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nvênios - Repasses\2025\"/>
    </mc:Choice>
  </mc:AlternateContent>
  <xr:revisionPtr revIDLastSave="0" documentId="13_ncr:1_{37950995-707B-48A7-BB4A-020F9FE9FCC3}" xr6:coauthVersionLast="47" xr6:coauthVersionMax="47" xr10:uidLastSave="{00000000-0000-0000-0000-000000000000}"/>
  <bookViews>
    <workbookView xWindow="465" yWindow="1260" windowWidth="27975" windowHeight="13545" activeTab="4" xr2:uid="{8BE0C79C-062C-471E-831F-AB1437C4421B}"/>
  </bookViews>
  <sheets>
    <sheet name="Ano_2020" sheetId="2" r:id="rId1"/>
    <sheet name="Ano_2021" sheetId="3" r:id="rId2"/>
    <sheet name="Ano_2022" sheetId="4" r:id="rId3"/>
    <sheet name="Ano_2023" sheetId="5" r:id="rId4"/>
    <sheet name="Todos" sheetId="6" r:id="rId5"/>
  </sheets>
  <definedNames>
    <definedName name="Print_Titles_0" localSheetId="4">Todos!$1:$10</definedName>
    <definedName name="_xlnm.Print_Titles" localSheetId="4">Todos!$1:$10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22" i="4"/>
  <c r="C20" i="3"/>
  <c r="C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5" authorId="0" shapeId="0" xr:uid="{0C87A74B-0776-4D68-A6BD-E52003C47C11}">
      <text>
        <r>
          <rPr>
            <b/>
            <sz val="9"/>
            <color rgb="FF000000"/>
            <rFont val="Tahoma"/>
            <family val="2"/>
          </rPr>
          <t>Usuário:</t>
        </r>
        <r>
          <rPr>
            <sz val="9"/>
            <color rgb="FF000000"/>
            <rFont val="Tahoma"/>
            <family val="2"/>
          </rPr>
          <t>Valor pago conforme Alvará e comprovantes de recolhimento.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6" authorId="0" shapeId="0" xr:uid="{F0466210-8475-43E5-8E86-52E5A39A2B10}">
      <text>
        <r>
          <rPr>
            <b/>
            <sz val="9"/>
            <color rgb="FF000000"/>
            <rFont val="Tahoma"/>
            <family val="2"/>
          </rPr>
          <t>Usuário:</t>
        </r>
        <r>
          <rPr>
            <sz val="9"/>
            <color rgb="FF000000"/>
            <rFont val="Tahoma"/>
            <family val="2"/>
          </rPr>
          <t>Valor pago conforme Alvará e comprovantes de recolhimento.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5" authorId="0" shapeId="0" xr:uid="{1B283065-DC27-40FE-8A9E-C8F5085F80EF}">
      <text>
        <r>
          <rPr>
            <b/>
            <sz val="9"/>
            <color rgb="FF000000"/>
            <rFont val="Tahoma"/>
            <family val="2"/>
          </rPr>
          <t>Usuário:</t>
        </r>
        <r>
          <rPr>
            <sz val="9"/>
            <color rgb="FF000000"/>
            <rFont val="Tahoma"/>
            <family val="2"/>
          </rPr>
          <t>Valor pago conforme Alvará e comprovantes de recolhimento.</t>
        </r>
      </text>
    </comment>
  </commentList>
</comments>
</file>

<file path=xl/sharedStrings.xml><?xml version="1.0" encoding="utf-8"?>
<sst xmlns="http://schemas.openxmlformats.org/spreadsheetml/2006/main" count="257" uniqueCount="101">
  <si>
    <t>TOTAL</t>
  </si>
  <si>
    <t>Valores Repassados à Associação dos Empregados da CEHOP-ASSEC</t>
  </si>
  <si>
    <r>
      <t>Objeto</t>
    </r>
    <r>
      <rPr>
        <sz val="11"/>
        <color rgb="FF000000"/>
        <rFont val="Arial"/>
        <family val="2"/>
      </rPr>
      <t>:Somação de Esforços para o processo efetivo na manutençaõ e gestão do Plano de Saúde aos empregados da CEHOP</t>
    </r>
  </si>
  <si>
    <t>Nº Ordem</t>
  </si>
  <si>
    <t>Nº do Convênio</t>
  </si>
  <si>
    <t>Valor</t>
  </si>
  <si>
    <t>Mês de Referencia</t>
  </si>
  <si>
    <t>01</t>
  </si>
  <si>
    <t>Convênio 01/2017</t>
  </si>
  <si>
    <t>Dezembro/19</t>
  </si>
  <si>
    <t>02</t>
  </si>
  <si>
    <t>Janeiro/20</t>
  </si>
  <si>
    <t>03</t>
  </si>
  <si>
    <t>Fevereiro/20</t>
  </si>
  <si>
    <t>04</t>
  </si>
  <si>
    <t>Março/20</t>
  </si>
  <si>
    <t>05</t>
  </si>
  <si>
    <t>Abril/20</t>
  </si>
  <si>
    <t>06</t>
  </si>
  <si>
    <t>Maio/20</t>
  </si>
  <si>
    <t>07</t>
  </si>
  <si>
    <t>Junho/20</t>
  </si>
  <si>
    <t>08</t>
  </si>
  <si>
    <t>Julho/20</t>
  </si>
  <si>
    <t>09</t>
  </si>
  <si>
    <t>Agosto/20</t>
  </si>
  <si>
    <t>10</t>
  </si>
  <si>
    <t>Setembro/20</t>
  </si>
  <si>
    <t>11</t>
  </si>
  <si>
    <t>Outubro/20</t>
  </si>
  <si>
    <t>12</t>
  </si>
  <si>
    <t>Novembro/20</t>
  </si>
  <si>
    <t>13</t>
  </si>
  <si>
    <t>Dezembro20</t>
  </si>
  <si>
    <t>Janeiro/21</t>
  </si>
  <si>
    <t>Fevereiro/21</t>
  </si>
  <si>
    <t>Março/21</t>
  </si>
  <si>
    <t>Abril/23</t>
  </si>
  <si>
    <t>Maio/21</t>
  </si>
  <si>
    <t>Junho/21</t>
  </si>
  <si>
    <t>Julho/21</t>
  </si>
  <si>
    <t>Agosto/21</t>
  </si>
  <si>
    <t>Setembro/21</t>
  </si>
  <si>
    <t>Outubro/21</t>
  </si>
  <si>
    <t>Novembro/21</t>
  </si>
  <si>
    <t>Dezembro/21</t>
  </si>
  <si>
    <t>Janeiro/22</t>
  </si>
  <si>
    <t>Fevereiro/22</t>
  </si>
  <si>
    <t>Março/22</t>
  </si>
  <si>
    <t>Abril/22</t>
  </si>
  <si>
    <t>Maio/22</t>
  </si>
  <si>
    <t>Junho/22</t>
  </si>
  <si>
    <t>Julho/22</t>
  </si>
  <si>
    <t>Agosto/22</t>
  </si>
  <si>
    <t>Outubro/22</t>
  </si>
  <si>
    <t>Convênio 01/2022</t>
  </si>
  <si>
    <t>Novembro/22</t>
  </si>
  <si>
    <t>Dezembro/22</t>
  </si>
  <si>
    <t>Janeiro/23</t>
  </si>
  <si>
    <t>Fevereiro/23</t>
  </si>
  <si>
    <t>Março/23</t>
  </si>
  <si>
    <t>Maio/23</t>
  </si>
  <si>
    <t>Junho/23</t>
  </si>
  <si>
    <t>Julho/23</t>
  </si>
  <si>
    <t>Agosto/23</t>
  </si>
  <si>
    <t>Setembro/23</t>
  </si>
  <si>
    <t>Outubro/23</t>
  </si>
  <si>
    <t>Novembro/23</t>
  </si>
  <si>
    <t>Dezembro/23</t>
  </si>
  <si>
    <t>COMPANHIA ESTADUAL DE HABITAÇÃO E OBRAS PÚBLICAS</t>
  </si>
  <si>
    <t>DIRETORIA ADMINISTRATIVA  E FINANCEIRA</t>
  </si>
  <si>
    <t>GERÊNCIA ADMINISTRATIVA</t>
  </si>
  <si>
    <t>REPASSES  À ASSOCIAÇÃO DOS EMPREGADOS DA CEHOP - ASSEC</t>
  </si>
  <si>
    <r>
      <t>Objeto</t>
    </r>
    <r>
      <rPr>
        <sz val="11"/>
        <color rgb="FF000000"/>
        <rFont val="Arial"/>
        <family val="2"/>
      </rPr>
      <t>: Somação de Esforços para o processo efetivo na manutenção e gestão do Plano de Saúde aos empregados da CEHOP</t>
    </r>
  </si>
  <si>
    <t>Ano</t>
  </si>
  <si>
    <t>Mês de Referência</t>
  </si>
  <si>
    <t>Convênio</t>
  </si>
  <si>
    <t>Aditivo</t>
  </si>
  <si>
    <t>Número</t>
  </si>
  <si>
    <t>Data</t>
  </si>
  <si>
    <t>Mar</t>
  </si>
  <si>
    <t>Fev</t>
  </si>
  <si>
    <t>Jan</t>
  </si>
  <si>
    <t>Dez</t>
  </si>
  <si>
    <t>Nov</t>
  </si>
  <si>
    <t>Out</t>
  </si>
  <si>
    <t>2º Aditivo</t>
  </si>
  <si>
    <t>Set</t>
  </si>
  <si>
    <t>Ago</t>
  </si>
  <si>
    <t>Jul</t>
  </si>
  <si>
    <t>Jun</t>
  </si>
  <si>
    <t>Mai</t>
  </si>
  <si>
    <t>Abr</t>
  </si>
  <si>
    <t>mar</t>
  </si>
  <si>
    <t>fev</t>
  </si>
  <si>
    <t>1º Aditivo</t>
  </si>
  <si>
    <t>01/2022</t>
  </si>
  <si>
    <t>01/2017</t>
  </si>
  <si>
    <t>4º Aditivo</t>
  </si>
  <si>
    <t xml:space="preserve"> 29/10/2021</t>
  </si>
  <si>
    <t>3º Aditivo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</si>
</sst>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&quot; &quot;* #,##0.00&quot; &quot;;&quot;-&quot;* #,##0.00&quot; &quot;;&quot; &quot;* &quot;-&quot;#&quot; &quot;;&quot; &quot;@&quot; &quot;"/>
  </numFmts>
  <fonts count="13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563C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165" fontId="1" fillId="0" borderId="0" applyFont="0" applyBorder="0" applyProtection="0"/>
    <xf numFmtId="0" fontId="2" fillId="0" borderId="0" applyNumberFormat="0" applyBorder="0" applyProtection="0"/>
    <xf numFmtId="0" fontId="3" fillId="0" borderId="0" applyNumberFormat="0" applyBorder="0" applyProtection="0"/>
  </cellStyleXfs>
  <cellXfs count="92">
    <xf numFmtId="0" fontId="0" fillId="0" borderId="0" xfId="0"/>
    <xf numFmtId="0" fontId="7" fillId="0" borderId="4" xfId="0" applyFont="1" applyBorder="1" applyAlignment="1">
      <alignment vertical="center" wrapText="1"/>
    </xf>
    <xf numFmtId="165" fontId="1" fillId="0" borderId="0" xfId="1"/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9" fontId="4" fillId="2" borderId="8" xfId="3" applyNumberFormat="1" applyFont="1" applyFill="1" applyBorder="1" applyAlignment="1">
      <alignment horizontal="center" vertical="center"/>
    </xf>
    <xf numFmtId="49" fontId="4" fillId="2" borderId="9" xfId="3" applyNumberFormat="1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165" fontId="4" fillId="2" borderId="11" xfId="1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/>
    </xf>
    <xf numFmtId="4" fontId="9" fillId="0" borderId="14" xfId="3" applyNumberFormat="1" applyFont="1" applyBorder="1"/>
    <xf numFmtId="49" fontId="9" fillId="0" borderId="15" xfId="1" applyNumberFormat="1" applyFont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4" fontId="9" fillId="0" borderId="1" xfId="3" applyNumberFormat="1" applyFont="1" applyBorder="1"/>
    <xf numFmtId="49" fontId="9" fillId="0" borderId="17" xfId="1" applyNumberFormat="1" applyFont="1" applyBorder="1" applyAlignment="1">
      <alignment horizontal="center"/>
    </xf>
    <xf numFmtId="4" fontId="9" fillId="0" borderId="1" xfId="0" applyNumberFormat="1" applyFont="1" applyBorder="1"/>
    <xf numFmtId="165" fontId="0" fillId="0" borderId="0" xfId="0" applyNumberFormat="1"/>
    <xf numFmtId="49" fontId="9" fillId="0" borderId="18" xfId="0" applyNumberFormat="1" applyFont="1" applyBorder="1" applyAlignment="1">
      <alignment horizontal="center"/>
    </xf>
    <xf numFmtId="4" fontId="9" fillId="0" borderId="19" xfId="0" applyNumberFormat="1" applyFont="1" applyBorder="1"/>
    <xf numFmtId="0" fontId="7" fillId="0" borderId="5" xfId="0" applyFont="1" applyBorder="1" applyAlignment="1">
      <alignment horizontal="right" vertical="center" wrapText="1"/>
    </xf>
    <xf numFmtId="0" fontId="0" fillId="0" borderId="6" xfId="0" applyBorder="1"/>
    <xf numFmtId="49" fontId="4" fillId="2" borderId="20" xfId="3" applyNumberFormat="1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165" fontId="4" fillId="2" borderId="21" xfId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vertical="center" wrapText="1"/>
    </xf>
    <xf numFmtId="4" fontId="0" fillId="0" borderId="22" xfId="0" applyNumberFormat="1" applyBorder="1"/>
    <xf numFmtId="4" fontId="0" fillId="0" borderId="0" xfId="0" applyNumberFormat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49" fontId="0" fillId="0" borderId="24" xfId="0" applyNumberFormat="1" applyBorder="1" applyAlignment="1">
      <alignment horizontal="center" vertical="center" wrapText="1"/>
    </xf>
    <xf numFmtId="49" fontId="9" fillId="0" borderId="25" xfId="1" applyNumberFormat="1" applyFont="1" applyBorder="1" applyAlignment="1">
      <alignment horizontal="center"/>
    </xf>
    <xf numFmtId="4" fontId="0" fillId="0" borderId="23" xfId="0" applyNumberFormat="1" applyBorder="1"/>
    <xf numFmtId="49" fontId="9" fillId="0" borderId="24" xfId="1" applyNumberFormat="1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4" fontId="0" fillId="0" borderId="22" xfId="0" applyNumberFormat="1" applyBorder="1" applyAlignment="1">
      <alignment vertical="center" wrapText="1"/>
    </xf>
    <xf numFmtId="49" fontId="0" fillId="0" borderId="27" xfId="0" applyNumberFormat="1" applyBorder="1" applyAlignment="1">
      <alignment horizontal="center" vertical="center" wrapText="1"/>
    </xf>
    <xf numFmtId="4" fontId="0" fillId="0" borderId="19" xfId="0" applyNumberFormat="1" applyBorder="1"/>
    <xf numFmtId="0" fontId="4" fillId="2" borderId="28" xfId="3" applyFont="1" applyFill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 wrapText="1"/>
    </xf>
    <xf numFmtId="165" fontId="1" fillId="0" borderId="22" xfId="1" applyBorder="1" applyAlignment="1">
      <alignment horizontal="center"/>
    </xf>
    <xf numFmtId="165" fontId="1" fillId="0" borderId="1" xfId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12" fillId="0" borderId="0" xfId="0" applyFont="1"/>
    <xf numFmtId="0" fontId="12" fillId="0" borderId="30" xfId="0" applyFont="1" applyBorder="1" applyAlignment="1">
      <alignment horizontal="center"/>
    </xf>
    <xf numFmtId="164" fontId="12" fillId="0" borderId="30" xfId="0" applyNumberFormat="1" applyFont="1" applyBorder="1" applyAlignment="1">
      <alignment horizontal="center"/>
    </xf>
    <xf numFmtId="165" fontId="12" fillId="0" borderId="30" xfId="1" applyFont="1" applyBorder="1"/>
    <xf numFmtId="0" fontId="12" fillId="0" borderId="31" xfId="0" applyFont="1" applyBorder="1" applyAlignment="1">
      <alignment horizontal="center"/>
    </xf>
    <xf numFmtId="164" fontId="12" fillId="0" borderId="31" xfId="0" applyNumberFormat="1" applyFont="1" applyBorder="1" applyAlignment="1">
      <alignment horizontal="center"/>
    </xf>
    <xf numFmtId="165" fontId="12" fillId="0" borderId="31" xfId="1" applyFont="1" applyBorder="1"/>
    <xf numFmtId="0" fontId="12" fillId="0" borderId="32" xfId="0" applyFont="1" applyBorder="1" applyAlignment="1">
      <alignment horizontal="center"/>
    </xf>
    <xf numFmtId="164" fontId="12" fillId="0" borderId="3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12" fillId="0" borderId="32" xfId="1" applyFont="1" applyBorder="1"/>
    <xf numFmtId="0" fontId="7" fillId="0" borderId="30" xfId="0" applyFont="1" applyBorder="1" applyAlignment="1">
      <alignment horizontal="center"/>
    </xf>
    <xf numFmtId="165" fontId="12" fillId="0" borderId="30" xfId="1" applyFont="1" applyBorder="1" applyAlignment="1">
      <alignment horizontal="center"/>
    </xf>
    <xf numFmtId="0" fontId="12" fillId="0" borderId="31" xfId="2" applyFont="1" applyBorder="1" applyAlignment="1">
      <alignment horizontal="center"/>
    </xf>
    <xf numFmtId="14" fontId="12" fillId="0" borderId="31" xfId="2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65" fontId="12" fillId="0" borderId="31" xfId="1" applyFont="1" applyBorder="1" applyAlignment="1">
      <alignment horizontal="center"/>
    </xf>
    <xf numFmtId="165" fontId="12" fillId="0" borderId="31" xfId="1" applyFont="1" applyBorder="1" applyAlignment="1">
      <alignment vertical="center" wrapText="1"/>
    </xf>
    <xf numFmtId="165" fontId="12" fillId="0" borderId="32" xfId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0" fillId="0" borderId="7" xfId="0" applyBorder="1"/>
    <xf numFmtId="0" fontId="9" fillId="0" borderId="13" xfId="3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4" fontId="10" fillId="0" borderId="21" xfId="0" applyNumberFormat="1" applyFont="1" applyBorder="1" applyAlignment="1">
      <alignment horizontal="right"/>
    </xf>
    <xf numFmtId="0" fontId="0" fillId="0" borderId="0" xfId="0"/>
    <xf numFmtId="0" fontId="9" fillId="0" borderId="14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right" vertical="center"/>
    </xf>
  </cellXfs>
  <cellStyles count="4">
    <cellStyle name="Hiperlink" xfId="2" xr:uid="{6EA49770-5340-414D-923E-2064DD3B44C8}"/>
    <cellStyle name="Normal" xfId="0" builtinId="0" customBuiltin="1"/>
    <cellStyle name="TableStyleLight1" xfId="3" xr:uid="{61A912A0-3BA8-4851-ABAB-588D76F2589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54004</xdr:colOff>
      <xdr:row>0</xdr:row>
      <xdr:rowOff>0</xdr:rowOff>
    </xdr:from>
    <xdr:ext cx="964481" cy="446848"/>
    <xdr:pic>
      <xdr:nvPicPr>
        <xdr:cNvPr id="2" name="Imagem 2">
          <a:extLst>
            <a:ext uri="{FF2B5EF4-FFF2-40B4-BE49-F238E27FC236}">
              <a16:creationId xmlns:a16="http://schemas.microsoft.com/office/drawing/2014/main" id="{65B531FC-ABEE-2326-22C0-05715BAAA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4" y="0"/>
          <a:ext cx="964481" cy="44684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54004</xdr:colOff>
      <xdr:row>0</xdr:row>
      <xdr:rowOff>0</xdr:rowOff>
    </xdr:from>
    <xdr:ext cx="964481" cy="446848"/>
    <xdr:pic>
      <xdr:nvPicPr>
        <xdr:cNvPr id="2" name="Imagem 1">
          <a:extLst>
            <a:ext uri="{FF2B5EF4-FFF2-40B4-BE49-F238E27FC236}">
              <a16:creationId xmlns:a16="http://schemas.microsoft.com/office/drawing/2014/main" id="{6E988B05-99F8-FDE4-96C9-0652AC9A1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4" y="0"/>
          <a:ext cx="964481" cy="44684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54004</xdr:colOff>
      <xdr:row>0</xdr:row>
      <xdr:rowOff>0</xdr:rowOff>
    </xdr:from>
    <xdr:ext cx="964481" cy="446848"/>
    <xdr:pic>
      <xdr:nvPicPr>
        <xdr:cNvPr id="2" name="Imagem 1">
          <a:extLst>
            <a:ext uri="{FF2B5EF4-FFF2-40B4-BE49-F238E27FC236}">
              <a16:creationId xmlns:a16="http://schemas.microsoft.com/office/drawing/2014/main" id="{5B365CD5-E995-859D-C3DA-1DA9D0AB8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4" y="0"/>
          <a:ext cx="964481" cy="44684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54004</xdr:colOff>
      <xdr:row>0</xdr:row>
      <xdr:rowOff>0</xdr:rowOff>
    </xdr:from>
    <xdr:ext cx="964481" cy="446848"/>
    <xdr:pic>
      <xdr:nvPicPr>
        <xdr:cNvPr id="2" name="Imagem 1">
          <a:extLst>
            <a:ext uri="{FF2B5EF4-FFF2-40B4-BE49-F238E27FC236}">
              <a16:creationId xmlns:a16="http://schemas.microsoft.com/office/drawing/2014/main" id="{1A56B834-2B58-68FC-53D8-ED96A321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4" y="0"/>
          <a:ext cx="964481" cy="44684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463811</xdr:colOff>
      <xdr:row>0</xdr:row>
      <xdr:rowOff>123828</xdr:rowOff>
    </xdr:from>
    <xdr:ext cx="1374507" cy="624178"/>
    <xdr:pic>
      <xdr:nvPicPr>
        <xdr:cNvPr id="2" name="Imagem 1">
          <a:extLst>
            <a:ext uri="{FF2B5EF4-FFF2-40B4-BE49-F238E27FC236}">
              <a16:creationId xmlns:a16="http://schemas.microsoft.com/office/drawing/2014/main" id="{6F40E4BB-3C7E-B5A8-37AE-86E12B184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336" y="123828"/>
          <a:ext cx="1374507" cy="62417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6E67-5F49-435B-9BDE-329FCECB822F}">
  <dimension ref="A1:I22"/>
  <sheetViews>
    <sheetView workbookViewId="0"/>
  </sheetViews>
  <sheetFormatPr defaultRowHeight="14.25" x14ac:dyDescent="0.2"/>
  <cols>
    <col min="1" max="1" width="13.125" customWidth="1"/>
    <col min="2" max="2" width="27.875" customWidth="1"/>
    <col min="3" max="3" width="17.5" customWidth="1"/>
    <col min="4" max="4" width="17.875" customWidth="1"/>
    <col min="5" max="5" width="11.5" customWidth="1"/>
    <col min="6" max="6" width="12.625" customWidth="1"/>
    <col min="7" max="7" width="11.5" customWidth="1"/>
    <col min="8" max="9" width="12.625" style="2" customWidth="1"/>
    <col min="10" max="1025" width="8.625" customWidth="1"/>
    <col min="1026" max="1026" width="9" customWidth="1"/>
  </cols>
  <sheetData>
    <row r="1" spans="1:4" ht="15.95" customHeight="1" thickBot="1" x14ac:dyDescent="0.25">
      <c r="B1" s="72" t="s">
        <v>1</v>
      </c>
      <c r="C1" s="72"/>
      <c r="D1" s="1"/>
    </row>
    <row r="2" spans="1:4" ht="15.95" customHeight="1" thickBot="1" x14ac:dyDescent="0.25">
      <c r="B2" s="72"/>
      <c r="C2" s="72"/>
      <c r="D2" s="3"/>
    </row>
    <row r="3" spans="1:4" ht="15.95" customHeight="1" thickBot="1" x14ac:dyDescent="0.25">
      <c r="B3" s="72"/>
      <c r="C3" s="72"/>
      <c r="D3" s="4">
        <v>2020</v>
      </c>
    </row>
    <row r="4" spans="1:4" ht="15.95" customHeight="1" x14ac:dyDescent="0.2">
      <c r="B4" s="5"/>
      <c r="C4" s="5"/>
      <c r="D4" s="6"/>
    </row>
    <row r="5" spans="1:4" ht="15.95" customHeight="1" x14ac:dyDescent="0.2">
      <c r="A5" s="73" t="s">
        <v>2</v>
      </c>
      <c r="B5" s="73"/>
      <c r="C5" s="73"/>
      <c r="D5" s="73"/>
    </row>
    <row r="6" spans="1:4" ht="15.95" customHeight="1" x14ac:dyDescent="0.2">
      <c r="A6" s="73"/>
      <c r="B6" s="73"/>
      <c r="C6" s="73"/>
      <c r="D6" s="73"/>
    </row>
    <row r="7" spans="1:4" ht="4.5" customHeight="1" thickBot="1" x14ac:dyDescent="0.25">
      <c r="B7" s="74"/>
      <c r="C7" s="74"/>
      <c r="D7" s="74"/>
    </row>
    <row r="8" spans="1:4" ht="30" customHeight="1" thickBot="1" x14ac:dyDescent="0.25">
      <c r="A8" s="7" t="s">
        <v>3</v>
      </c>
      <c r="B8" s="8" t="s">
        <v>4</v>
      </c>
      <c r="C8" s="9" t="s">
        <v>5</v>
      </c>
      <c r="D8" s="10" t="s">
        <v>6</v>
      </c>
    </row>
    <row r="9" spans="1:4" ht="18.95" customHeight="1" thickBot="1" x14ac:dyDescent="0.3">
      <c r="A9" s="11" t="s">
        <v>7</v>
      </c>
      <c r="B9" s="75" t="s">
        <v>8</v>
      </c>
      <c r="C9" s="12">
        <v>61894.94</v>
      </c>
      <c r="D9" s="13" t="s">
        <v>9</v>
      </c>
    </row>
    <row r="10" spans="1:4" ht="18.95" customHeight="1" thickBot="1" x14ac:dyDescent="0.3">
      <c r="A10" s="14" t="s">
        <v>10</v>
      </c>
      <c r="B10" s="75"/>
      <c r="C10" s="15">
        <v>61840.56</v>
      </c>
      <c r="D10" s="16" t="s">
        <v>11</v>
      </c>
    </row>
    <row r="11" spans="1:4" ht="18.95" customHeight="1" thickBot="1" x14ac:dyDescent="0.3">
      <c r="A11" s="14" t="s">
        <v>12</v>
      </c>
      <c r="B11" s="75"/>
      <c r="C11" s="17">
        <v>62948.66</v>
      </c>
      <c r="D11" s="16" t="s">
        <v>13</v>
      </c>
    </row>
    <row r="12" spans="1:4" ht="18.95" customHeight="1" thickBot="1" x14ac:dyDescent="0.3">
      <c r="A12" s="14" t="s">
        <v>14</v>
      </c>
      <c r="B12" s="75"/>
      <c r="C12" s="17">
        <v>60973.56</v>
      </c>
      <c r="D12" s="16" t="s">
        <v>15</v>
      </c>
    </row>
    <row r="13" spans="1:4" ht="18.95" customHeight="1" thickBot="1" x14ac:dyDescent="0.3">
      <c r="A13" s="14" t="s">
        <v>16</v>
      </c>
      <c r="B13" s="75"/>
      <c r="C13" s="17">
        <v>47002.41</v>
      </c>
      <c r="D13" s="16" t="s">
        <v>17</v>
      </c>
    </row>
    <row r="14" spans="1:4" ht="18.95" customHeight="1" thickBot="1" x14ac:dyDescent="0.3">
      <c r="A14" s="14" t="s">
        <v>18</v>
      </c>
      <c r="B14" s="75"/>
      <c r="C14" s="17">
        <v>43330.79</v>
      </c>
      <c r="D14" s="16" t="s">
        <v>19</v>
      </c>
    </row>
    <row r="15" spans="1:4" ht="18.95" customHeight="1" thickBot="1" x14ac:dyDescent="0.3">
      <c r="A15" s="14" t="s">
        <v>20</v>
      </c>
      <c r="B15" s="75"/>
      <c r="C15" s="17">
        <v>43129.89</v>
      </c>
      <c r="D15" s="16" t="s">
        <v>21</v>
      </c>
    </row>
    <row r="16" spans="1:4" ht="18.95" customHeight="1" thickBot="1" x14ac:dyDescent="0.3">
      <c r="A16" s="14" t="s">
        <v>22</v>
      </c>
      <c r="B16" s="75"/>
      <c r="C16" s="17">
        <v>42997.77</v>
      </c>
      <c r="D16" s="16" t="s">
        <v>23</v>
      </c>
    </row>
    <row r="17" spans="1:7" ht="20.100000000000001" customHeight="1" thickBot="1" x14ac:dyDescent="0.3">
      <c r="A17" s="14" t="s">
        <v>24</v>
      </c>
      <c r="B17" s="75"/>
      <c r="C17" s="17">
        <v>42838.43</v>
      </c>
      <c r="D17" s="16" t="s">
        <v>25</v>
      </c>
      <c r="F17" s="2"/>
      <c r="G17" s="18"/>
    </row>
    <row r="18" spans="1:7" ht="20.100000000000001" customHeight="1" thickBot="1" x14ac:dyDescent="0.3">
      <c r="A18" s="14" t="s">
        <v>26</v>
      </c>
      <c r="B18" s="75"/>
      <c r="C18" s="17">
        <v>41422.31</v>
      </c>
      <c r="D18" s="16" t="s">
        <v>27</v>
      </c>
      <c r="F18" s="2"/>
      <c r="G18" s="18"/>
    </row>
    <row r="19" spans="1:7" ht="16.5" thickBot="1" x14ac:dyDescent="0.3">
      <c r="A19" s="14" t="s">
        <v>28</v>
      </c>
      <c r="B19" s="75"/>
      <c r="C19" s="17">
        <v>65231.69</v>
      </c>
      <c r="D19" s="16" t="s">
        <v>29</v>
      </c>
    </row>
    <row r="20" spans="1:7" ht="16.5" thickBot="1" x14ac:dyDescent="0.3">
      <c r="A20" s="14" t="s">
        <v>30</v>
      </c>
      <c r="B20" s="75"/>
      <c r="C20" s="17">
        <v>55359.360000000001</v>
      </c>
      <c r="D20" s="16" t="s">
        <v>31</v>
      </c>
    </row>
    <row r="21" spans="1:7" ht="16.5" customHeight="1" thickBot="1" x14ac:dyDescent="0.3">
      <c r="A21" s="19" t="s">
        <v>32</v>
      </c>
      <c r="B21" s="75"/>
      <c r="C21" s="20">
        <v>55334.62</v>
      </c>
      <c r="D21" s="16" t="s">
        <v>33</v>
      </c>
    </row>
    <row r="22" spans="1:7" ht="20.100000000000001" customHeight="1" thickBot="1" x14ac:dyDescent="0.35">
      <c r="A22" s="76" t="s">
        <v>0</v>
      </c>
      <c r="B22" s="76"/>
      <c r="C22" s="77">
        <f>SUM(C9:C21)</f>
        <v>684304.99</v>
      </c>
      <c r="D22" s="77"/>
    </row>
  </sheetData>
  <mergeCells count="6">
    <mergeCell ref="B1:C3"/>
    <mergeCell ref="A5:D6"/>
    <mergeCell ref="B7:D7"/>
    <mergeCell ref="B9:B21"/>
    <mergeCell ref="A22:B22"/>
    <mergeCell ref="C22:D22"/>
  </mergeCells>
  <printOptions horizontalCentered="1"/>
  <pageMargins left="0.39375000000000004" right="0.39375000000000004" top="0.98402777777777817" bottom="0.59027777777777823" header="0.51180555555555507" footer="0.51180555555555507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A84A-4FD7-488F-B56F-3D94B0C89507}">
  <dimension ref="A1:I20"/>
  <sheetViews>
    <sheetView workbookViewId="0"/>
  </sheetViews>
  <sheetFormatPr defaultRowHeight="14.25" x14ac:dyDescent="0.2"/>
  <cols>
    <col min="1" max="1" width="13.125" customWidth="1"/>
    <col min="2" max="2" width="27.875" customWidth="1"/>
    <col min="3" max="3" width="17.5" customWidth="1"/>
    <col min="4" max="4" width="17.875" customWidth="1"/>
    <col min="5" max="5" width="11.5" customWidth="1"/>
    <col min="6" max="6" width="12.625" customWidth="1"/>
    <col min="7" max="7" width="11.5" customWidth="1"/>
    <col min="8" max="9" width="12.625" style="2" customWidth="1"/>
    <col min="10" max="1025" width="8.625" customWidth="1"/>
    <col min="1026" max="1026" width="9" customWidth="1"/>
  </cols>
  <sheetData>
    <row r="1" spans="1:4" ht="15.95" customHeight="1" thickBot="1" x14ac:dyDescent="0.25">
      <c r="B1" s="72" t="s">
        <v>1</v>
      </c>
      <c r="C1" s="72"/>
      <c r="D1" s="1"/>
    </row>
    <row r="2" spans="1:4" ht="15.95" customHeight="1" thickBot="1" x14ac:dyDescent="0.25">
      <c r="B2" s="72"/>
      <c r="C2" s="72"/>
      <c r="D2" s="21">
        <v>2021</v>
      </c>
    </row>
    <row r="3" spans="1:4" ht="15.95" customHeight="1" thickBot="1" x14ac:dyDescent="0.25">
      <c r="B3" s="72"/>
      <c r="C3" s="72"/>
      <c r="D3" s="22"/>
    </row>
    <row r="4" spans="1:4" ht="15.95" customHeight="1" x14ac:dyDescent="0.2">
      <c r="B4" s="5"/>
      <c r="C4" s="5"/>
      <c r="D4" s="6"/>
    </row>
    <row r="5" spans="1:4" ht="15.95" customHeight="1" x14ac:dyDescent="0.2">
      <c r="A5" s="73" t="s">
        <v>2</v>
      </c>
      <c r="B5" s="73"/>
      <c r="C5" s="73"/>
      <c r="D5" s="73"/>
    </row>
    <row r="6" spans="1:4" ht="15.95" customHeight="1" x14ac:dyDescent="0.2">
      <c r="A6" s="73"/>
      <c r="B6" s="73"/>
      <c r="C6" s="73"/>
      <c r="D6" s="73"/>
    </row>
    <row r="7" spans="1:4" ht="4.5" customHeight="1" thickBot="1" x14ac:dyDescent="0.25">
      <c r="B7" s="78"/>
      <c r="C7" s="78"/>
      <c r="D7" s="78"/>
    </row>
    <row r="8" spans="1:4" ht="30" customHeight="1" thickBot="1" x14ac:dyDescent="0.25">
      <c r="A8" s="7" t="s">
        <v>3</v>
      </c>
      <c r="B8" s="23" t="s">
        <v>4</v>
      </c>
      <c r="C8" s="24" t="s">
        <v>5</v>
      </c>
      <c r="D8" s="25" t="s">
        <v>6</v>
      </c>
    </row>
    <row r="9" spans="1:4" ht="18.95" customHeight="1" thickBot="1" x14ac:dyDescent="0.3">
      <c r="A9" s="11" t="s">
        <v>7</v>
      </c>
      <c r="B9" s="75" t="s">
        <v>8</v>
      </c>
      <c r="C9" s="26">
        <v>63869.1</v>
      </c>
      <c r="D9" s="16" t="s">
        <v>34</v>
      </c>
    </row>
    <row r="10" spans="1:4" ht="18.95" customHeight="1" thickBot="1" x14ac:dyDescent="0.3">
      <c r="A10" s="14" t="s">
        <v>10</v>
      </c>
      <c r="B10" s="75"/>
      <c r="C10" s="27">
        <v>67469.05</v>
      </c>
      <c r="D10" s="16" t="s">
        <v>35</v>
      </c>
    </row>
    <row r="11" spans="1:4" ht="18.95" customHeight="1" thickBot="1" x14ac:dyDescent="0.3">
      <c r="A11" s="14" t="s">
        <v>12</v>
      </c>
      <c r="B11" s="75"/>
      <c r="C11" s="28">
        <v>66923.47</v>
      </c>
      <c r="D11" s="16" t="s">
        <v>36</v>
      </c>
    </row>
    <row r="12" spans="1:4" ht="18.95" customHeight="1" thickBot="1" x14ac:dyDescent="0.3">
      <c r="A12" s="14" t="s">
        <v>14</v>
      </c>
      <c r="B12" s="75"/>
      <c r="C12" s="28">
        <v>55130.879999999997</v>
      </c>
      <c r="D12" s="16" t="s">
        <v>37</v>
      </c>
    </row>
    <row r="13" spans="1:4" ht="18.95" customHeight="1" thickBot="1" x14ac:dyDescent="0.3">
      <c r="A13" s="14" t="s">
        <v>16</v>
      </c>
      <c r="B13" s="75"/>
      <c r="C13" s="28">
        <v>55655.57</v>
      </c>
      <c r="D13" s="16" t="s">
        <v>38</v>
      </c>
    </row>
    <row r="14" spans="1:4" ht="18.95" customHeight="1" thickBot="1" x14ac:dyDescent="0.3">
      <c r="A14" s="14" t="s">
        <v>18</v>
      </c>
      <c r="B14" s="75"/>
      <c r="C14" s="28">
        <v>60867.92</v>
      </c>
      <c r="D14" s="16" t="s">
        <v>39</v>
      </c>
    </row>
    <row r="15" spans="1:4" ht="18.95" customHeight="1" thickBot="1" x14ac:dyDescent="0.3">
      <c r="A15" s="14" t="s">
        <v>20</v>
      </c>
      <c r="B15" s="75"/>
      <c r="C15" s="28">
        <v>58150.51</v>
      </c>
      <c r="D15" s="16" t="s">
        <v>40</v>
      </c>
    </row>
    <row r="16" spans="1:4" ht="18.95" customHeight="1" thickBot="1" x14ac:dyDescent="0.3">
      <c r="A16" s="14" t="s">
        <v>22</v>
      </c>
      <c r="B16" s="75"/>
      <c r="C16" s="28">
        <v>50988.34</v>
      </c>
      <c r="D16" s="16" t="s">
        <v>41</v>
      </c>
    </row>
    <row r="17" spans="1:7" ht="18.95" customHeight="1" thickBot="1" x14ac:dyDescent="0.3">
      <c r="A17" s="14" t="s">
        <v>24</v>
      </c>
      <c r="B17" s="75"/>
      <c r="C17" s="28">
        <v>49745.25</v>
      </c>
      <c r="D17" s="16" t="s">
        <v>42</v>
      </c>
    </row>
    <row r="18" spans="1:7" ht="20.100000000000001" customHeight="1" thickBot="1" x14ac:dyDescent="0.3">
      <c r="A18" s="14" t="s">
        <v>26</v>
      </c>
      <c r="B18" s="75"/>
      <c r="C18" s="29">
        <v>49851.31</v>
      </c>
      <c r="D18" s="16" t="s">
        <v>43</v>
      </c>
      <c r="F18" s="2"/>
      <c r="G18" s="18"/>
    </row>
    <row r="19" spans="1:7" ht="20.100000000000001" customHeight="1" thickBot="1" x14ac:dyDescent="0.3">
      <c r="A19" s="14" t="s">
        <v>28</v>
      </c>
      <c r="B19" s="75"/>
      <c r="C19" s="30">
        <v>53471.74</v>
      </c>
      <c r="D19" s="16" t="s">
        <v>44</v>
      </c>
      <c r="F19" s="2"/>
      <c r="G19" s="18"/>
    </row>
    <row r="20" spans="1:7" ht="20.100000000000001" customHeight="1" thickBot="1" x14ac:dyDescent="0.35">
      <c r="A20" s="76" t="s">
        <v>0</v>
      </c>
      <c r="B20" s="76"/>
      <c r="C20" s="77">
        <f>SUM(C9:C19)</f>
        <v>632123.1399999999</v>
      </c>
      <c r="D20" s="77"/>
    </row>
  </sheetData>
  <mergeCells count="6">
    <mergeCell ref="B1:C3"/>
    <mergeCell ref="A5:D6"/>
    <mergeCell ref="B7:D7"/>
    <mergeCell ref="B9:B19"/>
    <mergeCell ref="A20:B20"/>
    <mergeCell ref="C20:D20"/>
  </mergeCells>
  <printOptions horizontalCentered="1"/>
  <pageMargins left="0.39375000000000004" right="0.39375000000000004" top="0.98402777777777817" bottom="0.59027777777777823" header="0.51180555555555507" footer="0.51180555555555507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0713-0718-4D61-BD02-DFFB2AB7D51D}">
  <dimension ref="A1:I22"/>
  <sheetViews>
    <sheetView workbookViewId="0"/>
  </sheetViews>
  <sheetFormatPr defaultRowHeight="14.25" x14ac:dyDescent="0.2"/>
  <cols>
    <col min="1" max="1" width="13.125" customWidth="1"/>
    <col min="2" max="2" width="27.875" customWidth="1"/>
    <col min="3" max="3" width="17.5" customWidth="1"/>
    <col min="4" max="4" width="17.875" customWidth="1"/>
    <col min="5" max="5" width="11.5" customWidth="1"/>
    <col min="6" max="6" width="12.625" customWidth="1"/>
    <col min="7" max="7" width="11.5" customWidth="1"/>
    <col min="8" max="9" width="12.625" style="2" customWidth="1"/>
    <col min="10" max="1025" width="8.625" customWidth="1"/>
    <col min="1026" max="1026" width="9" customWidth="1"/>
  </cols>
  <sheetData>
    <row r="1" spans="1:4" ht="15.95" customHeight="1" thickBot="1" x14ac:dyDescent="0.25">
      <c r="B1" s="72" t="s">
        <v>1</v>
      </c>
      <c r="C1" s="72"/>
      <c r="D1" s="1"/>
    </row>
    <row r="2" spans="1:4" ht="15.95" customHeight="1" thickBot="1" x14ac:dyDescent="0.25">
      <c r="B2" s="72"/>
      <c r="C2" s="72"/>
      <c r="D2" s="3"/>
    </row>
    <row r="3" spans="1:4" ht="15.95" customHeight="1" thickBot="1" x14ac:dyDescent="0.25">
      <c r="B3" s="72"/>
      <c r="C3" s="72"/>
      <c r="D3" s="4">
        <v>2022</v>
      </c>
    </row>
    <row r="4" spans="1:4" ht="15.95" customHeight="1" x14ac:dyDescent="0.2">
      <c r="B4" s="5"/>
      <c r="C4" s="5"/>
      <c r="D4" s="6"/>
    </row>
    <row r="5" spans="1:4" ht="15.95" customHeight="1" x14ac:dyDescent="0.2">
      <c r="A5" s="73" t="s">
        <v>2</v>
      </c>
      <c r="B5" s="73"/>
      <c r="C5" s="73"/>
      <c r="D5" s="73"/>
    </row>
    <row r="6" spans="1:4" ht="15.95" customHeight="1" x14ac:dyDescent="0.2">
      <c r="A6" s="73"/>
      <c r="B6" s="73"/>
      <c r="C6" s="73"/>
      <c r="D6" s="73"/>
    </row>
    <row r="7" spans="1:4" ht="4.5" customHeight="1" thickBot="1" x14ac:dyDescent="0.25">
      <c r="B7" s="74"/>
      <c r="C7" s="74"/>
      <c r="D7" s="74"/>
    </row>
    <row r="8" spans="1:4" ht="30" customHeight="1" thickBot="1" x14ac:dyDescent="0.25">
      <c r="A8" s="7" t="s">
        <v>3</v>
      </c>
      <c r="B8" s="8" t="s">
        <v>4</v>
      </c>
      <c r="C8" s="24" t="s">
        <v>5</v>
      </c>
      <c r="D8" s="10" t="s">
        <v>6</v>
      </c>
    </row>
    <row r="9" spans="1:4" ht="24.95" customHeight="1" thickBot="1" x14ac:dyDescent="0.3">
      <c r="A9" s="11" t="s">
        <v>7</v>
      </c>
      <c r="B9" s="79" t="s">
        <v>8</v>
      </c>
      <c r="C9" s="29">
        <v>58778.95</v>
      </c>
      <c r="D9" s="13" t="s">
        <v>45</v>
      </c>
    </row>
    <row r="10" spans="1:4" ht="24.95" customHeight="1" thickBot="1" x14ac:dyDescent="0.3">
      <c r="A10" s="14" t="s">
        <v>10</v>
      </c>
      <c r="B10" s="79"/>
      <c r="C10" s="31">
        <v>55331.06</v>
      </c>
      <c r="D10" s="16" t="s">
        <v>46</v>
      </c>
    </row>
    <row r="11" spans="1:4" ht="24.95" customHeight="1" thickBot="1" x14ac:dyDescent="0.3">
      <c r="A11" s="14" t="s">
        <v>12</v>
      </c>
      <c r="B11" s="79"/>
      <c r="C11" s="31">
        <v>61458.97</v>
      </c>
      <c r="D11" s="16" t="s">
        <v>47</v>
      </c>
    </row>
    <row r="12" spans="1:4" ht="24.95" customHeight="1" thickBot="1" x14ac:dyDescent="0.3">
      <c r="A12" s="14" t="s">
        <v>14</v>
      </c>
      <c r="B12" s="79"/>
      <c r="C12" s="28">
        <v>61740.56</v>
      </c>
      <c r="D12" s="32" t="s">
        <v>48</v>
      </c>
    </row>
    <row r="13" spans="1:4" ht="24.95" customHeight="1" thickBot="1" x14ac:dyDescent="0.3">
      <c r="A13" s="14" t="s">
        <v>16</v>
      </c>
      <c r="B13" s="79"/>
      <c r="C13" s="17">
        <v>52420.62</v>
      </c>
      <c r="D13" s="33" t="s">
        <v>49</v>
      </c>
    </row>
    <row r="14" spans="1:4" ht="24.95" customHeight="1" thickBot="1" x14ac:dyDescent="0.3">
      <c r="A14" s="14" t="s">
        <v>18</v>
      </c>
      <c r="B14" s="79"/>
      <c r="C14" s="34">
        <v>56877.95</v>
      </c>
      <c r="D14" s="33" t="s">
        <v>50</v>
      </c>
    </row>
    <row r="15" spans="1:4" ht="24.95" customHeight="1" thickBot="1" x14ac:dyDescent="0.3">
      <c r="A15" s="14" t="s">
        <v>20</v>
      </c>
      <c r="B15" s="79"/>
      <c r="C15" s="28">
        <v>59355.23</v>
      </c>
      <c r="D15" s="32" t="s">
        <v>51</v>
      </c>
    </row>
    <row r="16" spans="1:4" ht="24.95" customHeight="1" thickBot="1" x14ac:dyDescent="0.3">
      <c r="A16" s="14" t="s">
        <v>22</v>
      </c>
      <c r="B16" s="79"/>
      <c r="C16" s="34">
        <v>56905.72</v>
      </c>
      <c r="D16" s="33" t="s">
        <v>52</v>
      </c>
    </row>
    <row r="17" spans="1:7" ht="24.95" customHeight="1" thickBot="1" x14ac:dyDescent="0.3">
      <c r="A17" s="14" t="s">
        <v>24</v>
      </c>
      <c r="B17" s="79"/>
      <c r="C17" s="28">
        <v>52517.65</v>
      </c>
      <c r="D17" s="32" t="s">
        <v>53</v>
      </c>
      <c r="F17" s="2"/>
      <c r="G17" s="18"/>
    </row>
    <row r="18" spans="1:7" ht="24.95" customHeight="1" thickBot="1" x14ac:dyDescent="0.3">
      <c r="A18" s="14" t="s">
        <v>26</v>
      </c>
      <c r="B18" s="79"/>
      <c r="C18" s="34">
        <v>50400.63</v>
      </c>
      <c r="D18" s="33" t="s">
        <v>27</v>
      </c>
      <c r="F18" s="2"/>
      <c r="G18" s="18"/>
    </row>
    <row r="19" spans="1:7" ht="24.95" customHeight="1" x14ac:dyDescent="0.25">
      <c r="A19" s="14" t="s">
        <v>28</v>
      </c>
      <c r="B19" s="79"/>
      <c r="C19" s="31">
        <v>50119.49</v>
      </c>
      <c r="D19" s="35" t="s">
        <v>54</v>
      </c>
      <c r="F19" s="2"/>
      <c r="G19" s="18"/>
    </row>
    <row r="20" spans="1:7" ht="24.95" customHeight="1" thickBot="1" x14ac:dyDescent="0.3">
      <c r="A20" s="36" t="s">
        <v>30</v>
      </c>
      <c r="B20" s="80" t="s">
        <v>55</v>
      </c>
      <c r="C20" s="37">
        <v>53880.46</v>
      </c>
      <c r="D20" s="38" t="s">
        <v>56</v>
      </c>
    </row>
    <row r="21" spans="1:7" ht="24.95" customHeight="1" thickBot="1" x14ac:dyDescent="0.3">
      <c r="A21" s="14" t="s">
        <v>32</v>
      </c>
      <c r="B21" s="80"/>
      <c r="C21" s="39">
        <v>56791.25</v>
      </c>
      <c r="D21" s="32" t="s">
        <v>57</v>
      </c>
    </row>
    <row r="22" spans="1:7" ht="20.100000000000001" customHeight="1" thickBot="1" x14ac:dyDescent="0.35">
      <c r="A22" s="76" t="s">
        <v>0</v>
      </c>
      <c r="B22" s="76"/>
      <c r="C22" s="77">
        <f>SUM(C9:C21)</f>
        <v>726578.53999999992</v>
      </c>
      <c r="D22" s="77"/>
    </row>
  </sheetData>
  <mergeCells count="7">
    <mergeCell ref="A22:B22"/>
    <mergeCell ref="C22:D22"/>
    <mergeCell ref="B1:C3"/>
    <mergeCell ref="A5:D6"/>
    <mergeCell ref="B7:D7"/>
    <mergeCell ref="B9:B19"/>
    <mergeCell ref="B20:B21"/>
  </mergeCells>
  <printOptions horizontalCentered="1"/>
  <pageMargins left="0.39375000000000004" right="0.39375000000000004" top="0.98402777777777817" bottom="0.59027777777777823" header="0.51180555555555507" footer="0.51180555555555507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9BDA-BC46-4071-951E-7F887C71978C}">
  <dimension ref="A1:I21"/>
  <sheetViews>
    <sheetView workbookViewId="0"/>
  </sheetViews>
  <sheetFormatPr defaultRowHeight="14.25" x14ac:dyDescent="0.2"/>
  <cols>
    <col min="1" max="1" width="13.125" customWidth="1"/>
    <col min="2" max="2" width="27.875" customWidth="1"/>
    <col min="3" max="3" width="17.5" customWidth="1"/>
    <col min="4" max="4" width="17.875" customWidth="1"/>
    <col min="5" max="5" width="11.5" customWidth="1"/>
    <col min="6" max="6" width="12.625" customWidth="1"/>
    <col min="7" max="7" width="11.5" customWidth="1"/>
    <col min="8" max="9" width="12.625" style="2" customWidth="1"/>
    <col min="10" max="1025" width="8.625" customWidth="1"/>
    <col min="1026" max="1026" width="9" customWidth="1"/>
  </cols>
  <sheetData>
    <row r="1" spans="1:4" ht="15.95" customHeight="1" thickBot="1" x14ac:dyDescent="0.25">
      <c r="B1" s="72" t="s">
        <v>1</v>
      </c>
      <c r="C1" s="72"/>
      <c r="D1" s="1"/>
    </row>
    <row r="2" spans="1:4" ht="15.95" customHeight="1" thickBot="1" x14ac:dyDescent="0.25">
      <c r="B2" s="72"/>
      <c r="C2" s="72"/>
      <c r="D2" s="21">
        <v>2023</v>
      </c>
    </row>
    <row r="3" spans="1:4" ht="15.95" customHeight="1" thickBot="1" x14ac:dyDescent="0.25">
      <c r="B3" s="72"/>
      <c r="C3" s="72"/>
      <c r="D3" s="22"/>
    </row>
    <row r="4" spans="1:4" ht="15.95" customHeight="1" x14ac:dyDescent="0.2">
      <c r="B4" s="5"/>
      <c r="C4" s="5"/>
      <c r="D4" s="6"/>
    </row>
    <row r="5" spans="1:4" ht="15.95" customHeight="1" x14ac:dyDescent="0.2">
      <c r="A5" s="73" t="s">
        <v>2</v>
      </c>
      <c r="B5" s="73"/>
      <c r="C5" s="73"/>
      <c r="D5" s="73"/>
    </row>
    <row r="6" spans="1:4" ht="15.95" customHeight="1" x14ac:dyDescent="0.2">
      <c r="A6" s="73"/>
      <c r="B6" s="73"/>
      <c r="C6" s="73"/>
      <c r="D6" s="73"/>
    </row>
    <row r="7" spans="1:4" ht="4.5" customHeight="1" thickBot="1" x14ac:dyDescent="0.25">
      <c r="B7" s="78"/>
      <c r="C7" s="78"/>
      <c r="D7" s="78"/>
    </row>
    <row r="8" spans="1:4" ht="30" customHeight="1" thickBot="1" x14ac:dyDescent="0.25">
      <c r="A8" s="7" t="s">
        <v>3</v>
      </c>
      <c r="B8" s="23" t="s">
        <v>4</v>
      </c>
      <c r="C8" s="40" t="s">
        <v>5</v>
      </c>
      <c r="D8" s="25" t="s">
        <v>6</v>
      </c>
    </row>
    <row r="9" spans="1:4" ht="18.95" customHeight="1" thickBot="1" x14ac:dyDescent="0.3">
      <c r="A9" s="11" t="s">
        <v>7</v>
      </c>
      <c r="B9" s="75" t="s">
        <v>55</v>
      </c>
      <c r="C9" s="26">
        <v>54784.72</v>
      </c>
      <c r="D9" s="41" t="s">
        <v>58</v>
      </c>
    </row>
    <row r="10" spans="1:4" ht="18.95" customHeight="1" thickBot="1" x14ac:dyDescent="0.3">
      <c r="A10" s="14" t="s">
        <v>10</v>
      </c>
      <c r="B10" s="75"/>
      <c r="C10" s="28">
        <v>59135.82</v>
      </c>
      <c r="D10" s="32" t="s">
        <v>59</v>
      </c>
    </row>
    <row r="11" spans="1:4" ht="18.95" customHeight="1" thickBot="1" x14ac:dyDescent="0.3">
      <c r="A11" s="14" t="s">
        <v>12</v>
      </c>
      <c r="B11" s="75"/>
      <c r="C11" s="28">
        <v>59010.45</v>
      </c>
      <c r="D11" s="32" t="s">
        <v>60</v>
      </c>
    </row>
    <row r="12" spans="1:4" ht="18.95" customHeight="1" thickBot="1" x14ac:dyDescent="0.3">
      <c r="A12" s="14" t="s">
        <v>14</v>
      </c>
      <c r="B12" s="75"/>
      <c r="C12" s="27">
        <v>52821.37</v>
      </c>
      <c r="D12" s="35" t="s">
        <v>37</v>
      </c>
    </row>
    <row r="13" spans="1:4" ht="18.95" customHeight="1" thickBot="1" x14ac:dyDescent="0.3">
      <c r="A13" s="14" t="s">
        <v>16</v>
      </c>
      <c r="B13" s="75"/>
      <c r="C13" s="28">
        <v>57107.96</v>
      </c>
      <c r="D13" s="32" t="s">
        <v>61</v>
      </c>
    </row>
    <row r="14" spans="1:4" ht="18.95" customHeight="1" thickBot="1" x14ac:dyDescent="0.3">
      <c r="A14" s="14" t="s">
        <v>18</v>
      </c>
      <c r="B14" s="75"/>
      <c r="C14" s="42">
        <v>61370.52</v>
      </c>
      <c r="D14" s="16" t="s">
        <v>62</v>
      </c>
    </row>
    <row r="15" spans="1:4" ht="18.95" customHeight="1" thickBot="1" x14ac:dyDescent="0.3">
      <c r="A15" s="14" t="s">
        <v>20</v>
      </c>
      <c r="B15" s="75"/>
      <c r="C15" s="43">
        <v>58716.14</v>
      </c>
      <c r="D15" s="16" t="s">
        <v>63</v>
      </c>
    </row>
    <row r="16" spans="1:4" ht="18.95" customHeight="1" thickBot="1" x14ac:dyDescent="0.3">
      <c r="A16" s="14" t="s">
        <v>22</v>
      </c>
      <c r="B16" s="75"/>
      <c r="C16" s="43">
        <v>51760.12</v>
      </c>
      <c r="D16" s="16" t="s">
        <v>64</v>
      </c>
    </row>
    <row r="17" spans="1:7" ht="18.95" customHeight="1" thickBot="1" x14ac:dyDescent="0.3">
      <c r="A17" s="14" t="s">
        <v>24</v>
      </c>
      <c r="B17" s="75"/>
      <c r="C17" s="43">
        <v>50906.75</v>
      </c>
      <c r="D17" s="16" t="s">
        <v>65</v>
      </c>
    </row>
    <row r="18" spans="1:7" ht="20.100000000000001" customHeight="1" thickBot="1" x14ac:dyDescent="0.3">
      <c r="A18" s="14" t="s">
        <v>26</v>
      </c>
      <c r="B18" s="75"/>
      <c r="C18" s="43">
        <v>51167.98</v>
      </c>
      <c r="D18" s="16" t="s">
        <v>66</v>
      </c>
      <c r="F18" s="2"/>
      <c r="G18" s="18"/>
    </row>
    <row r="19" spans="1:7" ht="20.100000000000001" customHeight="1" thickBot="1" x14ac:dyDescent="0.3">
      <c r="A19" s="14" t="s">
        <v>28</v>
      </c>
      <c r="B19" s="75"/>
      <c r="C19" s="43">
        <v>54374.09</v>
      </c>
      <c r="D19" s="16" t="s">
        <v>67</v>
      </c>
      <c r="F19" s="2"/>
      <c r="G19" s="18"/>
    </row>
    <row r="20" spans="1:7" ht="20.100000000000001" customHeight="1" thickBot="1" x14ac:dyDescent="0.3">
      <c r="A20" s="14" t="s">
        <v>30</v>
      </c>
      <c r="B20" s="75"/>
      <c r="C20" s="43">
        <v>57743.15</v>
      </c>
      <c r="D20" s="16" t="s">
        <v>68</v>
      </c>
      <c r="F20" s="2"/>
      <c r="G20" s="18"/>
    </row>
    <row r="21" spans="1:7" ht="20.100000000000001" customHeight="1" thickBot="1" x14ac:dyDescent="0.35">
      <c r="A21" s="76" t="s">
        <v>0</v>
      </c>
      <c r="B21" s="76"/>
      <c r="C21" s="77">
        <f>SUM(C9:C19)</f>
        <v>611155.92000000004</v>
      </c>
      <c r="D21" s="77"/>
    </row>
  </sheetData>
  <mergeCells count="6">
    <mergeCell ref="B1:C3"/>
    <mergeCell ref="A5:D6"/>
    <mergeCell ref="B7:D7"/>
    <mergeCell ref="B9:B20"/>
    <mergeCell ref="A21:B21"/>
    <mergeCell ref="C21:D21"/>
  </mergeCells>
  <printOptions horizontalCentered="1"/>
  <pageMargins left="0.39375000000000004" right="0.39375000000000004" top="0.98402777777777817" bottom="0.59027777777777823" header="0.51180555555555507" footer="0.51180555555555507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4F38-6259-42D0-865C-67FBE9472B41}">
  <dimension ref="A1:I76"/>
  <sheetViews>
    <sheetView tabSelected="1" workbookViewId="0">
      <selection activeCell="M13" sqref="M13"/>
    </sheetView>
  </sheetViews>
  <sheetFormatPr defaultRowHeight="14.25" x14ac:dyDescent="0.2"/>
  <cols>
    <col min="1" max="1" width="11.5" customWidth="1"/>
    <col min="2" max="2" width="19.25" customWidth="1"/>
    <col min="3" max="3" width="22.375" customWidth="1"/>
    <col min="4" max="4" width="15.875" customWidth="1"/>
    <col min="5" max="5" width="11.125" bestFit="1" customWidth="1"/>
    <col min="6" max="6" width="25.625" customWidth="1"/>
    <col min="7" max="7" width="8.625" customWidth="1"/>
    <col min="8" max="8" width="11.125" customWidth="1"/>
    <col min="9" max="1026" width="8.625" customWidth="1"/>
    <col min="1027" max="1027" width="9" customWidth="1"/>
  </cols>
  <sheetData>
    <row r="1" spans="1:9" ht="15.75" x14ac:dyDescent="0.25">
      <c r="A1" s="44" t="s">
        <v>69</v>
      </c>
      <c r="B1" s="44"/>
      <c r="C1" s="45"/>
      <c r="D1" s="45"/>
      <c r="E1" s="45"/>
    </row>
    <row r="2" spans="1:9" ht="15.75" x14ac:dyDescent="0.25">
      <c r="A2" s="44" t="s">
        <v>70</v>
      </c>
      <c r="B2" s="44"/>
      <c r="C2" s="45"/>
      <c r="D2" s="45"/>
      <c r="E2" s="45"/>
    </row>
    <row r="3" spans="1:9" ht="15.75" x14ac:dyDescent="0.25">
      <c r="A3" s="44" t="s">
        <v>71</v>
      </c>
      <c r="B3" s="44"/>
      <c r="C3" s="46"/>
      <c r="D3" s="46"/>
      <c r="E3" s="46"/>
      <c r="F3" s="47"/>
      <c r="G3" s="47"/>
    </row>
    <row r="4" spans="1:9" ht="15.75" x14ac:dyDescent="0.25">
      <c r="A4" s="44"/>
      <c r="B4" s="44"/>
      <c r="C4" s="46"/>
      <c r="D4" s="46"/>
      <c r="E4" s="46"/>
      <c r="F4" s="47"/>
      <c r="G4" s="47"/>
    </row>
    <row r="5" spans="1:9" ht="15.75" x14ac:dyDescent="0.25">
      <c r="A5" s="44"/>
      <c r="B5" s="44"/>
      <c r="C5" s="46"/>
      <c r="D5" s="46"/>
      <c r="E5" s="46"/>
      <c r="F5" s="47"/>
      <c r="G5" s="47"/>
    </row>
    <row r="6" spans="1:9" ht="18" x14ac:dyDescent="0.2">
      <c r="A6" s="82" t="s">
        <v>72</v>
      </c>
      <c r="B6" s="82"/>
      <c r="C6" s="82"/>
      <c r="D6" s="82"/>
      <c r="E6" s="82"/>
      <c r="F6" s="82"/>
      <c r="G6" s="49"/>
      <c r="H6" s="49"/>
      <c r="I6" s="49"/>
    </row>
    <row r="7" spans="1:9" ht="18" x14ac:dyDescent="0.2">
      <c r="A7" s="48"/>
      <c r="B7" s="48"/>
      <c r="C7" s="48"/>
      <c r="D7" s="48"/>
      <c r="E7" s="48"/>
      <c r="F7" s="48"/>
      <c r="G7" s="48"/>
      <c r="H7" s="48"/>
      <c r="I7" s="48"/>
    </row>
    <row r="8" spans="1:9" ht="27.75" customHeight="1" x14ac:dyDescent="0.2">
      <c r="A8" s="83" t="s">
        <v>73</v>
      </c>
      <c r="B8" s="83"/>
      <c r="C8" s="83"/>
      <c r="D8" s="83"/>
      <c r="E8" s="83"/>
      <c r="F8" s="83"/>
      <c r="G8" s="50"/>
      <c r="H8" s="50"/>
      <c r="I8" s="50"/>
    </row>
    <row r="10" spans="1:9" s="47" customFormat="1" ht="15.75" x14ac:dyDescent="0.25">
      <c r="A10" s="84" t="s">
        <v>74</v>
      </c>
      <c r="B10" s="84" t="s">
        <v>75</v>
      </c>
      <c r="C10" s="84" t="s">
        <v>76</v>
      </c>
      <c r="D10" s="85" t="s">
        <v>77</v>
      </c>
      <c r="E10" s="85"/>
      <c r="F10" s="84" t="s">
        <v>5</v>
      </c>
      <c r="G10" s="51"/>
    </row>
    <row r="11" spans="1:9" s="47" customFormat="1" ht="15.75" x14ac:dyDescent="0.25">
      <c r="A11" s="84"/>
      <c r="B11" s="84"/>
      <c r="C11" s="84"/>
      <c r="D11" s="52" t="s">
        <v>78</v>
      </c>
      <c r="E11" s="52" t="s">
        <v>79</v>
      </c>
      <c r="F11" s="84"/>
      <c r="G11" s="51"/>
    </row>
    <row r="12" spans="1:9" s="47" customFormat="1" ht="15.75" x14ac:dyDescent="0.25">
      <c r="A12" s="86">
        <v>2025</v>
      </c>
      <c r="B12" s="89" t="s">
        <v>91</v>
      </c>
      <c r="C12" s="90" t="s">
        <v>96</v>
      </c>
      <c r="D12" s="52"/>
      <c r="E12" s="52"/>
      <c r="F12" s="91">
        <v>56003.79</v>
      </c>
      <c r="G12" s="51"/>
    </row>
    <row r="13" spans="1:9" s="47" customFormat="1" ht="15.75" x14ac:dyDescent="0.25">
      <c r="A13" s="87"/>
      <c r="B13" s="57" t="s">
        <v>92</v>
      </c>
      <c r="C13" s="58">
        <v>44562</v>
      </c>
      <c r="D13" s="57"/>
      <c r="E13" s="57"/>
      <c r="F13" s="59">
        <v>53245.95</v>
      </c>
      <c r="G13" s="51"/>
    </row>
    <row r="14" spans="1:9" s="47" customFormat="1" ht="15.75" x14ac:dyDescent="0.25">
      <c r="A14" s="87"/>
      <c r="B14" s="57" t="s">
        <v>80</v>
      </c>
      <c r="C14" s="58">
        <v>44562</v>
      </c>
      <c r="D14" s="57"/>
      <c r="E14" s="57"/>
      <c r="F14" s="59">
        <v>58613.29</v>
      </c>
      <c r="G14" s="51"/>
    </row>
    <row r="15" spans="1:9" s="47" customFormat="1" ht="15.75" x14ac:dyDescent="0.25">
      <c r="A15" s="87"/>
      <c r="B15" s="57" t="s">
        <v>81</v>
      </c>
      <c r="C15" s="58">
        <v>44562</v>
      </c>
      <c r="D15" s="57"/>
      <c r="E15" s="57"/>
      <c r="F15" s="59">
        <v>60470.81</v>
      </c>
      <c r="G15" s="51"/>
    </row>
    <row r="16" spans="1:9" s="47" customFormat="1" ht="15.75" x14ac:dyDescent="0.25">
      <c r="A16" s="88"/>
      <c r="B16" s="60" t="s">
        <v>82</v>
      </c>
      <c r="C16" s="61">
        <v>44562</v>
      </c>
      <c r="D16" s="62"/>
      <c r="E16" s="62"/>
      <c r="F16" s="63">
        <v>54413.77</v>
      </c>
      <c r="G16" s="51"/>
    </row>
    <row r="17" spans="1:7" s="47" customFormat="1" ht="15.75" x14ac:dyDescent="0.25">
      <c r="A17" s="81">
        <v>2024</v>
      </c>
      <c r="B17" s="54" t="s">
        <v>83</v>
      </c>
      <c r="C17" s="55">
        <v>44562</v>
      </c>
      <c r="D17" s="64"/>
      <c r="E17" s="64"/>
      <c r="F17" s="65">
        <v>59804.19</v>
      </c>
      <c r="G17" s="51"/>
    </row>
    <row r="18" spans="1:7" s="47" customFormat="1" ht="15.75" x14ac:dyDescent="0.25">
      <c r="A18" s="81"/>
      <c r="B18" s="57" t="s">
        <v>84</v>
      </c>
      <c r="C18" s="58">
        <v>44562</v>
      </c>
      <c r="D18" s="57"/>
      <c r="E18" s="57"/>
      <c r="F18" s="59">
        <v>52423.89</v>
      </c>
      <c r="G18" s="51"/>
    </row>
    <row r="19" spans="1:7" s="47" customFormat="1" ht="15.75" x14ac:dyDescent="0.25">
      <c r="A19" s="81"/>
      <c r="B19" s="57" t="s">
        <v>85</v>
      </c>
      <c r="C19" s="58">
        <v>44562</v>
      </c>
      <c r="D19" s="66" t="s">
        <v>86</v>
      </c>
      <c r="E19" s="67">
        <v>45596</v>
      </c>
      <c r="F19" s="59">
        <v>48483.77</v>
      </c>
      <c r="G19" s="51"/>
    </row>
    <row r="20" spans="1:7" s="47" customFormat="1" ht="15.75" x14ac:dyDescent="0.25">
      <c r="A20" s="81"/>
      <c r="B20" s="57" t="s">
        <v>87</v>
      </c>
      <c r="C20" s="58">
        <v>44562</v>
      </c>
      <c r="D20" s="57"/>
      <c r="E20" s="57"/>
      <c r="F20" s="59">
        <v>51356.11</v>
      </c>
      <c r="G20" s="51"/>
    </row>
    <row r="21" spans="1:7" s="47" customFormat="1" ht="15.75" x14ac:dyDescent="0.25">
      <c r="A21" s="81"/>
      <c r="B21" s="57" t="s">
        <v>88</v>
      </c>
      <c r="C21" s="58">
        <v>44562</v>
      </c>
      <c r="D21" s="57"/>
      <c r="E21" s="57"/>
      <c r="F21" s="59">
        <v>51248.24</v>
      </c>
      <c r="G21" s="51"/>
    </row>
    <row r="22" spans="1:7" s="47" customFormat="1" ht="15.75" x14ac:dyDescent="0.25">
      <c r="A22" s="81"/>
      <c r="B22" s="57" t="s">
        <v>89</v>
      </c>
      <c r="C22" s="58">
        <v>44562</v>
      </c>
      <c r="D22" s="57"/>
      <c r="E22" s="57"/>
      <c r="F22" s="59">
        <v>57781.72</v>
      </c>
      <c r="G22" s="51"/>
    </row>
    <row r="23" spans="1:7" s="47" customFormat="1" ht="15.75" x14ac:dyDescent="0.25">
      <c r="A23" s="81"/>
      <c r="B23" s="57" t="s">
        <v>90</v>
      </c>
      <c r="C23" s="58">
        <v>44562</v>
      </c>
      <c r="D23" s="57"/>
      <c r="E23" s="57"/>
      <c r="F23" s="59">
        <v>57825.34</v>
      </c>
      <c r="G23" s="51"/>
    </row>
    <row r="24" spans="1:7" s="47" customFormat="1" ht="15.75" x14ac:dyDescent="0.25">
      <c r="A24" s="81"/>
      <c r="B24" s="57" t="s">
        <v>91</v>
      </c>
      <c r="C24" s="58">
        <v>44562</v>
      </c>
      <c r="D24" s="57"/>
      <c r="E24" s="57"/>
      <c r="F24" s="59">
        <v>56022.720000000001</v>
      </c>
      <c r="G24" s="51"/>
    </row>
    <row r="25" spans="1:7" s="47" customFormat="1" ht="15.75" x14ac:dyDescent="0.25">
      <c r="A25" s="81"/>
      <c r="B25" s="57" t="s">
        <v>92</v>
      </c>
      <c r="C25" s="58">
        <v>44562</v>
      </c>
      <c r="D25" s="57"/>
      <c r="E25" s="57"/>
      <c r="F25" s="59">
        <v>54390.52</v>
      </c>
      <c r="G25" s="51"/>
    </row>
    <row r="26" spans="1:7" ht="15.75" x14ac:dyDescent="0.25">
      <c r="A26" s="81"/>
      <c r="B26" s="57" t="s">
        <v>93</v>
      </c>
      <c r="C26" s="58">
        <v>44562</v>
      </c>
      <c r="D26" s="57"/>
      <c r="E26" s="57"/>
      <c r="F26" s="59">
        <v>58573.89</v>
      </c>
      <c r="G26" s="51"/>
    </row>
    <row r="27" spans="1:7" ht="15.75" x14ac:dyDescent="0.25">
      <c r="A27" s="81"/>
      <c r="B27" s="57" t="s">
        <v>94</v>
      </c>
      <c r="C27" s="58">
        <v>44562</v>
      </c>
      <c r="D27" s="57"/>
      <c r="E27" s="57"/>
      <c r="F27" s="59">
        <v>59518.559999999998</v>
      </c>
      <c r="G27" s="51"/>
    </row>
    <row r="28" spans="1:7" ht="15.75" x14ac:dyDescent="0.25">
      <c r="A28" s="81"/>
      <c r="B28" s="60" t="s">
        <v>82</v>
      </c>
      <c r="C28" s="61">
        <v>44562</v>
      </c>
      <c r="D28" s="62"/>
      <c r="E28" s="62"/>
      <c r="F28" s="63">
        <v>53748.47</v>
      </c>
      <c r="G28" s="51"/>
    </row>
    <row r="29" spans="1:7" ht="15.75" x14ac:dyDescent="0.25">
      <c r="A29" s="81">
        <v>2023</v>
      </c>
      <c r="B29" s="54" t="s">
        <v>83</v>
      </c>
      <c r="C29" s="55">
        <v>44562</v>
      </c>
      <c r="D29" s="64"/>
      <c r="E29" s="64"/>
      <c r="F29" s="65">
        <v>57743.15</v>
      </c>
      <c r="G29" s="51"/>
    </row>
    <row r="30" spans="1:7" ht="15.75" x14ac:dyDescent="0.25">
      <c r="A30" s="81"/>
      <c r="B30" s="57" t="s">
        <v>84</v>
      </c>
      <c r="C30" s="58">
        <v>44562</v>
      </c>
      <c r="D30" s="68"/>
      <c r="E30" s="68"/>
      <c r="F30" s="69">
        <v>54374.09</v>
      </c>
      <c r="G30" s="51"/>
    </row>
    <row r="31" spans="1:7" ht="15.75" x14ac:dyDescent="0.25">
      <c r="A31" s="81"/>
      <c r="B31" s="57" t="s">
        <v>85</v>
      </c>
      <c r="C31" s="58">
        <v>44562</v>
      </c>
      <c r="D31" s="66" t="s">
        <v>95</v>
      </c>
      <c r="E31" s="67">
        <v>45230</v>
      </c>
      <c r="F31" s="69">
        <v>51167.98</v>
      </c>
      <c r="G31" s="51"/>
    </row>
    <row r="32" spans="1:7" ht="15.75" x14ac:dyDescent="0.25">
      <c r="A32" s="81"/>
      <c r="B32" s="57" t="s">
        <v>87</v>
      </c>
      <c r="C32" s="58">
        <v>44562</v>
      </c>
      <c r="D32" s="57"/>
      <c r="E32" s="57"/>
      <c r="F32" s="69">
        <v>50906.75</v>
      </c>
      <c r="G32" s="51"/>
    </row>
    <row r="33" spans="1:8" ht="15.75" x14ac:dyDescent="0.25">
      <c r="A33" s="81"/>
      <c r="B33" s="57" t="s">
        <v>88</v>
      </c>
      <c r="C33" s="58">
        <v>44562</v>
      </c>
      <c r="D33" s="57"/>
      <c r="E33" s="57"/>
      <c r="F33" s="69">
        <v>51760.12</v>
      </c>
      <c r="G33" s="51"/>
    </row>
    <row r="34" spans="1:8" ht="15.75" x14ac:dyDescent="0.25">
      <c r="A34" s="81"/>
      <c r="B34" s="57" t="s">
        <v>89</v>
      </c>
      <c r="C34" s="57" t="s">
        <v>96</v>
      </c>
      <c r="D34" s="57"/>
      <c r="E34" s="57"/>
      <c r="F34" s="69">
        <v>58716.14</v>
      </c>
      <c r="G34" s="51"/>
    </row>
    <row r="35" spans="1:8" ht="15.75" x14ac:dyDescent="0.25">
      <c r="A35" s="81"/>
      <c r="B35" s="57" t="s">
        <v>90</v>
      </c>
      <c r="C35" s="57" t="s">
        <v>96</v>
      </c>
      <c r="D35" s="57"/>
      <c r="E35" s="57"/>
      <c r="F35" s="69">
        <v>61370.52</v>
      </c>
      <c r="G35" s="51"/>
    </row>
    <row r="36" spans="1:8" ht="15" x14ac:dyDescent="0.2">
      <c r="A36" s="81"/>
      <c r="B36" s="57" t="s">
        <v>91</v>
      </c>
      <c r="C36" s="57" t="s">
        <v>96</v>
      </c>
      <c r="D36" s="57"/>
      <c r="E36" s="57"/>
      <c r="F36" s="70">
        <v>57107.96</v>
      </c>
      <c r="G36" s="53"/>
    </row>
    <row r="37" spans="1:8" ht="15" x14ac:dyDescent="0.2">
      <c r="A37" s="81"/>
      <c r="B37" s="57" t="s">
        <v>92</v>
      </c>
      <c r="C37" s="57" t="s">
        <v>96</v>
      </c>
      <c r="D37" s="57"/>
      <c r="E37" s="57"/>
      <c r="F37" s="59">
        <v>52821.37</v>
      </c>
      <c r="G37" s="53"/>
    </row>
    <row r="38" spans="1:8" ht="15" x14ac:dyDescent="0.2">
      <c r="A38" s="81"/>
      <c r="B38" s="57" t="s">
        <v>80</v>
      </c>
      <c r="C38" s="57" t="s">
        <v>96</v>
      </c>
      <c r="D38" s="57"/>
      <c r="E38" s="57"/>
      <c r="F38" s="70">
        <v>59010.45</v>
      </c>
      <c r="G38" s="53"/>
    </row>
    <row r="39" spans="1:8" ht="15" x14ac:dyDescent="0.2">
      <c r="A39" s="81"/>
      <c r="B39" s="57" t="s">
        <v>81</v>
      </c>
      <c r="C39" s="57" t="s">
        <v>96</v>
      </c>
      <c r="D39" s="57"/>
      <c r="E39" s="57"/>
      <c r="F39" s="70">
        <v>59135.82</v>
      </c>
      <c r="G39" s="53"/>
    </row>
    <row r="40" spans="1:8" ht="15" x14ac:dyDescent="0.2">
      <c r="A40" s="81"/>
      <c r="B40" s="60" t="s">
        <v>82</v>
      </c>
      <c r="C40" s="60" t="s">
        <v>96</v>
      </c>
      <c r="D40" s="60"/>
      <c r="E40" s="60"/>
      <c r="F40" s="71">
        <v>54784.72</v>
      </c>
      <c r="G40" s="53"/>
      <c r="H40" s="18"/>
    </row>
    <row r="41" spans="1:8" ht="15" x14ac:dyDescent="0.2">
      <c r="A41" s="81">
        <v>2022</v>
      </c>
      <c r="B41" s="54" t="s">
        <v>83</v>
      </c>
      <c r="C41" s="54" t="s">
        <v>96</v>
      </c>
      <c r="D41" s="54"/>
      <c r="E41" s="54"/>
      <c r="F41" s="56">
        <v>56791.25</v>
      </c>
    </row>
    <row r="42" spans="1:8" ht="15" x14ac:dyDescent="0.2">
      <c r="A42" s="81"/>
      <c r="B42" s="57" t="s">
        <v>84</v>
      </c>
      <c r="C42" s="57" t="s">
        <v>96</v>
      </c>
      <c r="D42" s="57"/>
      <c r="E42" s="57"/>
      <c r="F42" s="70">
        <v>53880.46</v>
      </c>
    </row>
    <row r="43" spans="1:8" ht="15" x14ac:dyDescent="0.2">
      <c r="A43" s="81"/>
      <c r="B43" s="57" t="s">
        <v>85</v>
      </c>
      <c r="C43" s="57" t="s">
        <v>97</v>
      </c>
      <c r="D43" s="57"/>
      <c r="E43" s="57"/>
      <c r="F43" s="70">
        <v>50119.49</v>
      </c>
    </row>
    <row r="44" spans="1:8" ht="15" x14ac:dyDescent="0.2">
      <c r="A44" s="81"/>
      <c r="B44" s="57" t="s">
        <v>87</v>
      </c>
      <c r="C44" s="57" t="s">
        <v>97</v>
      </c>
      <c r="D44" s="57"/>
      <c r="E44" s="57"/>
      <c r="F44" s="59">
        <v>50400.63</v>
      </c>
    </row>
    <row r="45" spans="1:8" ht="15" x14ac:dyDescent="0.2">
      <c r="A45" s="81"/>
      <c r="B45" s="57" t="s">
        <v>88</v>
      </c>
      <c r="C45" s="57" t="s">
        <v>97</v>
      </c>
      <c r="D45" s="57"/>
      <c r="E45" s="57"/>
      <c r="F45" s="70">
        <v>52517.65</v>
      </c>
    </row>
    <row r="46" spans="1:8" ht="15" x14ac:dyDescent="0.2">
      <c r="A46" s="81"/>
      <c r="B46" s="57" t="s">
        <v>89</v>
      </c>
      <c r="C46" s="57" t="s">
        <v>97</v>
      </c>
      <c r="D46" s="57"/>
      <c r="E46" s="57"/>
      <c r="F46" s="59">
        <v>56905.72</v>
      </c>
    </row>
    <row r="47" spans="1:8" ht="15" x14ac:dyDescent="0.2">
      <c r="A47" s="81"/>
      <c r="B47" s="57" t="s">
        <v>90</v>
      </c>
      <c r="C47" s="57" t="s">
        <v>97</v>
      </c>
      <c r="D47" s="57"/>
      <c r="E47" s="57"/>
      <c r="F47" s="70">
        <v>59355.23</v>
      </c>
    </row>
    <row r="48" spans="1:8" ht="15" x14ac:dyDescent="0.2">
      <c r="A48" s="81"/>
      <c r="B48" s="57" t="s">
        <v>91</v>
      </c>
      <c r="C48" s="57" t="s">
        <v>97</v>
      </c>
      <c r="D48" s="57"/>
      <c r="E48" s="57"/>
      <c r="F48" s="59">
        <v>56877.95</v>
      </c>
    </row>
    <row r="49" spans="1:6" ht="15" x14ac:dyDescent="0.2">
      <c r="A49" s="81"/>
      <c r="B49" s="57" t="s">
        <v>92</v>
      </c>
      <c r="C49" s="57" t="s">
        <v>97</v>
      </c>
      <c r="D49" s="57"/>
      <c r="E49" s="57"/>
      <c r="F49" s="59">
        <v>52420.62</v>
      </c>
    </row>
    <row r="50" spans="1:6" ht="15" x14ac:dyDescent="0.2">
      <c r="A50" s="81"/>
      <c r="B50" s="57" t="s">
        <v>80</v>
      </c>
      <c r="C50" s="57" t="s">
        <v>97</v>
      </c>
      <c r="D50" s="57"/>
      <c r="E50" s="57"/>
      <c r="F50" s="70">
        <v>61740.56</v>
      </c>
    </row>
    <row r="51" spans="1:6" ht="15" x14ac:dyDescent="0.2">
      <c r="A51" s="81"/>
      <c r="B51" s="57" t="s">
        <v>81</v>
      </c>
      <c r="C51" s="57" t="s">
        <v>97</v>
      </c>
      <c r="D51" s="57"/>
      <c r="E51" s="57"/>
      <c r="F51" s="70">
        <v>61458.97</v>
      </c>
    </row>
    <row r="52" spans="1:6" ht="15" x14ac:dyDescent="0.2">
      <c r="A52" s="81"/>
      <c r="B52" s="60" t="s">
        <v>82</v>
      </c>
      <c r="C52" s="60" t="s">
        <v>97</v>
      </c>
      <c r="D52" s="60"/>
      <c r="E52" s="60"/>
      <c r="F52" s="71">
        <v>55331.06</v>
      </c>
    </row>
    <row r="53" spans="1:6" ht="15" x14ac:dyDescent="0.2">
      <c r="A53" s="81">
        <v>2021</v>
      </c>
      <c r="B53" s="54" t="s">
        <v>83</v>
      </c>
      <c r="C53" s="54" t="s">
        <v>97</v>
      </c>
      <c r="D53" s="54"/>
      <c r="E53" s="54"/>
      <c r="F53" s="56">
        <v>58778.95</v>
      </c>
    </row>
    <row r="54" spans="1:6" ht="15" x14ac:dyDescent="0.2">
      <c r="A54" s="81"/>
      <c r="B54" s="57" t="s">
        <v>84</v>
      </c>
      <c r="C54" s="57" t="s">
        <v>97</v>
      </c>
      <c r="D54" s="57"/>
      <c r="E54" s="57"/>
      <c r="F54" s="70">
        <v>53471.74</v>
      </c>
    </row>
    <row r="55" spans="1:6" ht="15" x14ac:dyDescent="0.2">
      <c r="A55" s="81"/>
      <c r="B55" s="57" t="s">
        <v>85</v>
      </c>
      <c r="C55" s="57" t="s">
        <v>97</v>
      </c>
      <c r="D55" s="66" t="s">
        <v>98</v>
      </c>
      <c r="E55" s="66" t="s">
        <v>99</v>
      </c>
      <c r="F55" s="59">
        <v>49851.31</v>
      </c>
    </row>
    <row r="56" spans="1:6" ht="15" x14ac:dyDescent="0.2">
      <c r="A56" s="81"/>
      <c r="B56" s="57" t="s">
        <v>87</v>
      </c>
      <c r="C56" s="57" t="s">
        <v>97</v>
      </c>
      <c r="D56" s="57"/>
      <c r="E56" s="57"/>
      <c r="F56" s="70">
        <v>49745.25</v>
      </c>
    </row>
    <row r="57" spans="1:6" ht="15" x14ac:dyDescent="0.2">
      <c r="A57" s="81"/>
      <c r="B57" s="57" t="s">
        <v>88</v>
      </c>
      <c r="C57" s="57" t="s">
        <v>97</v>
      </c>
      <c r="D57" s="57"/>
      <c r="E57" s="57"/>
      <c r="F57" s="70">
        <v>50988.34</v>
      </c>
    </row>
    <row r="58" spans="1:6" ht="15" x14ac:dyDescent="0.2">
      <c r="A58" s="81"/>
      <c r="B58" s="57" t="s">
        <v>89</v>
      </c>
      <c r="C58" s="57" t="s">
        <v>97</v>
      </c>
      <c r="D58" s="57"/>
      <c r="E58" s="57"/>
      <c r="F58" s="70">
        <v>58150.51</v>
      </c>
    </row>
    <row r="59" spans="1:6" ht="15" x14ac:dyDescent="0.2">
      <c r="A59" s="81"/>
      <c r="B59" s="57" t="s">
        <v>90</v>
      </c>
      <c r="C59" s="57" t="s">
        <v>97</v>
      </c>
      <c r="D59" s="57"/>
      <c r="E59" s="57"/>
      <c r="F59" s="70">
        <v>60867.92</v>
      </c>
    </row>
    <row r="60" spans="1:6" ht="15" x14ac:dyDescent="0.2">
      <c r="A60" s="81"/>
      <c r="B60" s="57" t="s">
        <v>91</v>
      </c>
      <c r="C60" s="57" t="s">
        <v>97</v>
      </c>
      <c r="D60" s="57"/>
      <c r="E60" s="57"/>
      <c r="F60" s="70">
        <v>55655.57</v>
      </c>
    </row>
    <row r="61" spans="1:6" ht="15" x14ac:dyDescent="0.2">
      <c r="A61" s="81"/>
      <c r="B61" s="57" t="s">
        <v>92</v>
      </c>
      <c r="C61" s="57" t="s">
        <v>97</v>
      </c>
      <c r="D61" s="57"/>
      <c r="E61" s="57"/>
      <c r="F61" s="70">
        <v>55130.879999999997</v>
      </c>
    </row>
    <row r="62" spans="1:6" ht="15" x14ac:dyDescent="0.2">
      <c r="A62" s="81"/>
      <c r="B62" s="57" t="s">
        <v>80</v>
      </c>
      <c r="C62" s="57" t="s">
        <v>97</v>
      </c>
      <c r="D62" s="57"/>
      <c r="E62" s="57"/>
      <c r="F62" s="70">
        <v>66923.47</v>
      </c>
    </row>
    <row r="63" spans="1:6" ht="15" x14ac:dyDescent="0.2">
      <c r="A63" s="81"/>
      <c r="B63" s="57" t="s">
        <v>81</v>
      </c>
      <c r="C63" s="57" t="s">
        <v>97</v>
      </c>
      <c r="D63" s="57"/>
      <c r="E63" s="57"/>
      <c r="F63" s="59">
        <v>67469.05</v>
      </c>
    </row>
    <row r="64" spans="1:6" ht="15" x14ac:dyDescent="0.2">
      <c r="A64" s="81"/>
      <c r="B64" s="60" t="s">
        <v>82</v>
      </c>
      <c r="C64" s="60" t="s">
        <v>97</v>
      </c>
      <c r="D64" s="60"/>
      <c r="E64" s="60"/>
      <c r="F64" s="71">
        <v>63869.1</v>
      </c>
    </row>
    <row r="65" spans="1:6" ht="15" x14ac:dyDescent="0.2">
      <c r="A65" s="81">
        <v>2020</v>
      </c>
      <c r="B65" s="54" t="s">
        <v>83</v>
      </c>
      <c r="C65" s="54" t="s">
        <v>97</v>
      </c>
      <c r="D65" s="54"/>
      <c r="E65" s="54"/>
      <c r="F65" s="56">
        <v>55334.62</v>
      </c>
    </row>
    <row r="66" spans="1:6" ht="15" x14ac:dyDescent="0.2">
      <c r="A66" s="81"/>
      <c r="B66" s="57" t="s">
        <v>84</v>
      </c>
      <c r="C66" s="57" t="s">
        <v>97</v>
      </c>
      <c r="D66" s="57"/>
      <c r="E66" s="57"/>
      <c r="F66" s="59">
        <v>55359.360000000001</v>
      </c>
    </row>
    <row r="67" spans="1:6" ht="15" x14ac:dyDescent="0.2">
      <c r="A67" s="81"/>
      <c r="B67" s="57" t="s">
        <v>85</v>
      </c>
      <c r="C67" s="57" t="s">
        <v>97</v>
      </c>
      <c r="D67" s="66" t="s">
        <v>100</v>
      </c>
      <c r="E67" s="67">
        <v>44135</v>
      </c>
      <c r="F67" s="59">
        <v>65231.69</v>
      </c>
    </row>
    <row r="68" spans="1:6" ht="15" x14ac:dyDescent="0.2">
      <c r="A68" s="81"/>
      <c r="B68" s="57" t="s">
        <v>87</v>
      </c>
      <c r="C68" s="57" t="s">
        <v>97</v>
      </c>
      <c r="D68" s="57"/>
      <c r="E68" s="57"/>
      <c r="F68" s="59">
        <v>41422.31</v>
      </c>
    </row>
    <row r="69" spans="1:6" ht="15" x14ac:dyDescent="0.2">
      <c r="A69" s="81"/>
      <c r="B69" s="57" t="s">
        <v>88</v>
      </c>
      <c r="C69" s="57" t="s">
        <v>97</v>
      </c>
      <c r="D69" s="57"/>
      <c r="E69" s="57"/>
      <c r="F69" s="59">
        <v>42838.43</v>
      </c>
    </row>
    <row r="70" spans="1:6" ht="15" x14ac:dyDescent="0.2">
      <c r="A70" s="81"/>
      <c r="B70" s="57" t="s">
        <v>89</v>
      </c>
      <c r="C70" s="57" t="s">
        <v>97</v>
      </c>
      <c r="D70" s="57"/>
      <c r="E70" s="57"/>
      <c r="F70" s="59">
        <v>42997.77</v>
      </c>
    </row>
    <row r="71" spans="1:6" ht="15" x14ac:dyDescent="0.2">
      <c r="A71" s="81"/>
      <c r="B71" s="57" t="s">
        <v>90</v>
      </c>
      <c r="C71" s="57" t="s">
        <v>97</v>
      </c>
      <c r="D71" s="57"/>
      <c r="E71" s="57"/>
      <c r="F71" s="59">
        <v>43129.89</v>
      </c>
    </row>
    <row r="72" spans="1:6" ht="15" x14ac:dyDescent="0.2">
      <c r="A72" s="81"/>
      <c r="B72" s="57" t="s">
        <v>91</v>
      </c>
      <c r="C72" s="57" t="s">
        <v>97</v>
      </c>
      <c r="D72" s="57"/>
      <c r="E72" s="57"/>
      <c r="F72" s="59">
        <v>43330.79</v>
      </c>
    </row>
    <row r="73" spans="1:6" ht="15" x14ac:dyDescent="0.2">
      <c r="A73" s="81"/>
      <c r="B73" s="57" t="s">
        <v>92</v>
      </c>
      <c r="C73" s="57" t="s">
        <v>97</v>
      </c>
      <c r="D73" s="57"/>
      <c r="E73" s="57"/>
      <c r="F73" s="59">
        <v>47002.41</v>
      </c>
    </row>
    <row r="74" spans="1:6" ht="15" x14ac:dyDescent="0.2">
      <c r="A74" s="81"/>
      <c r="B74" s="57" t="s">
        <v>80</v>
      </c>
      <c r="C74" s="57" t="s">
        <v>97</v>
      </c>
      <c r="D74" s="57"/>
      <c r="E74" s="57"/>
      <c r="F74" s="59">
        <v>60973.56</v>
      </c>
    </row>
    <row r="75" spans="1:6" ht="15" x14ac:dyDescent="0.2">
      <c r="A75" s="81"/>
      <c r="B75" s="57" t="s">
        <v>81</v>
      </c>
      <c r="C75" s="57" t="s">
        <v>97</v>
      </c>
      <c r="D75" s="57"/>
      <c r="E75" s="57"/>
      <c r="F75" s="59">
        <v>62948.66</v>
      </c>
    </row>
    <row r="76" spans="1:6" ht="15" x14ac:dyDescent="0.2">
      <c r="A76" s="81"/>
      <c r="B76" s="60" t="s">
        <v>82</v>
      </c>
      <c r="C76" s="60" t="s">
        <v>97</v>
      </c>
      <c r="D76" s="60"/>
      <c r="E76" s="60"/>
      <c r="F76" s="63">
        <v>61840.56</v>
      </c>
    </row>
  </sheetData>
  <mergeCells count="13">
    <mergeCell ref="A65:A76"/>
    <mergeCell ref="A6:F6"/>
    <mergeCell ref="A8:F8"/>
    <mergeCell ref="A10:A11"/>
    <mergeCell ref="B10:B11"/>
    <mergeCell ref="C10:C11"/>
    <mergeCell ref="D10:E10"/>
    <mergeCell ref="F10:F11"/>
    <mergeCell ref="A17:A28"/>
    <mergeCell ref="A29:A40"/>
    <mergeCell ref="A41:A52"/>
    <mergeCell ref="A53:A64"/>
    <mergeCell ref="A12:A16"/>
  </mergeCells>
  <printOptions horizontalCentered="1"/>
  <pageMargins left="0.51180555555555507" right="0.51180555555555507" top="0.78750000000000009" bottom="0.78750000000000009" header="0.51180555555555507" footer="0.51180555555555507"/>
  <pageSetup paperSize="9" scale="80" fitToWidth="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Ano_2020</vt:lpstr>
      <vt:lpstr>Ano_2021</vt:lpstr>
      <vt:lpstr>Ano_2022</vt:lpstr>
      <vt:lpstr>Ano_2023</vt:lpstr>
      <vt:lpstr>Todos</vt:lpstr>
      <vt:lpstr>Todos!Print_Titles_0</vt:lpstr>
      <vt:lpstr>Todos!Titulos_de_impressao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Virgilio Antonio N C Faro</cp:lastModifiedBy>
  <cp:revision>2</cp:revision>
  <cp:lastPrinted>2025-04-16T13:47:19Z</cp:lastPrinted>
  <dcterms:created xsi:type="dcterms:W3CDTF">2014-05-12T18:27:51Z</dcterms:created>
  <dcterms:modified xsi:type="dcterms:W3CDTF">2025-06-17T10:12:15Z</dcterms:modified>
</cp:coreProperties>
</file>