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olha Pagto Quitação\2025\"/>
    </mc:Choice>
  </mc:AlternateContent>
  <xr:revisionPtr revIDLastSave="0" documentId="8_{78AFB9CC-4C5A-40A2-9EE7-35C66015882C}" xr6:coauthVersionLast="47" xr6:coauthVersionMax="47" xr10:uidLastSave="{00000000-0000-0000-0000-000000000000}"/>
  <bookViews>
    <workbookView xWindow="-120" yWindow="-120" windowWidth="29040" windowHeight="15720" xr2:uid="{96CE5AEB-58BE-4E5A-9556-B8E1B02AD770}"/>
  </bookViews>
  <sheets>
    <sheet name="Cópia de Folha_Pagto_Quitacao_2" sheetId="1" r:id="rId1"/>
    <sheet name="Plan2" sheetId="2" r:id="rId2"/>
    <sheet name="Plan3" sheetId="3" r:id="rId3"/>
  </sheets>
  <definedNames>
    <definedName name="_xlnm.Print_Area" localSheetId="0">'Cópia de Folha_Pagto_Quitacao_2'!$B$1:$E$32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<sst xmlns="http://schemas.openxmlformats.org/spreadsheetml/2006/main" count="40" uniqueCount="26">
  <si>
    <t>COMPANHIA ESTADUAL DE HABITAÇÃO E OBRAS PÚBLICAS</t>
  </si>
  <si>
    <t>DIRETORIA ADMINISTRATIVA  E FINANCEIRA</t>
  </si>
  <si>
    <t>GERÊNCIA DE CONTABILIDADE E FINANÇAS</t>
  </si>
  <si>
    <t>QUITAÇÃO DA FOLHA DE PAGAMENTO</t>
  </si>
  <si>
    <t>EXERCÍCIO - 2025</t>
  </si>
  <si>
    <t>Referência</t>
  </si>
  <si>
    <t>Unidade Gestora</t>
  </si>
  <si>
    <t>Data de Pagamento</t>
  </si>
  <si>
    <t>Valor Líquido</t>
  </si>
  <si>
    <t>Janeiro(Indenização)</t>
  </si>
  <si>
    <t>263011/CEHOP</t>
  </si>
  <si>
    <t>Janeiro</t>
  </si>
  <si>
    <t>Fevereiro(suplementar)</t>
  </si>
  <si>
    <t>Fevereiro</t>
  </si>
  <si>
    <t>Março(Indenização)</t>
  </si>
  <si>
    <t>Março</t>
  </si>
  <si>
    <t>Abril</t>
  </si>
  <si>
    <t>Abril(Indenização)</t>
  </si>
  <si>
    <t>Maio</t>
  </si>
  <si>
    <t>Junho</t>
  </si>
  <si>
    <t>Julho(indenização)</t>
  </si>
  <si>
    <t>Julho</t>
  </si>
  <si>
    <t>Agosto</t>
  </si>
  <si>
    <t>Agosto(indenização)</t>
  </si>
  <si>
    <t>Agosto(suplementar)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</si>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</sst>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* #,##0.00&quot; &quot;;&quot;-&quot;* #,##0.00&quot; &quot;;* &quot;-&quot;#&quot; &quot;;@&quot; &quot;"/>
  </numFmts>
  <fonts count="45">
    <font>
      <sz val="10"/>
      <color theme="1"/>
      <name val="Liberation Sans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b/>
      <sz val="10"/>
      <color rgb="FFFFFFFF"/>
      <name val="Liberation Sans1"/>
    </font>
    <font>
      <b/>
      <sz val="10"/>
      <color rgb="FFFFFFFF"/>
      <name val="Arial"/>
      <family val="2"/>
    </font>
    <font>
      <b/>
      <sz val="10"/>
      <color rgb="FF000000"/>
      <name val="Liberation Sans1"/>
    </font>
    <font>
      <b/>
      <sz val="10"/>
      <color rgb="FF000000"/>
      <name val="Arial"/>
      <family val="2"/>
    </font>
    <font>
      <sz val="10"/>
      <color rgb="FFCC0000"/>
      <name val="Liberation Sans"/>
    </font>
    <font>
      <sz val="10"/>
      <color rgb="FFCC0000"/>
      <name val="Liberation Sans1"/>
    </font>
    <font>
      <sz val="10"/>
      <color rgb="FFCC0000"/>
      <name val="Arial"/>
      <family val="2"/>
    </font>
    <font>
      <sz val="10"/>
      <color rgb="FF000000"/>
      <name val="Arial"/>
      <family val="2"/>
    </font>
    <font>
      <sz val="10"/>
      <color rgb="FF000000"/>
      <name val="Liberation Sans1"/>
    </font>
    <font>
      <sz val="11"/>
      <color rgb="FF000000"/>
      <name val="Calibri"/>
      <family val="2"/>
    </font>
    <font>
      <i/>
      <sz val="10"/>
      <color rgb="FF808080"/>
      <name val="Liberation Sans"/>
    </font>
    <font>
      <i/>
      <sz val="10"/>
      <color rgb="FF808080"/>
      <name val="Liberation Sans1"/>
    </font>
    <font>
      <i/>
      <sz val="10"/>
      <color rgb="FF808080"/>
      <name val="Arial"/>
      <family val="2"/>
    </font>
    <font>
      <sz val="10"/>
      <color rgb="FF006600"/>
      <name val="Liberation Sans"/>
    </font>
    <font>
      <sz val="10"/>
      <color rgb="FF006600"/>
      <name val="Liberation Sans1"/>
    </font>
    <font>
      <sz val="10"/>
      <color rgb="FF006600"/>
      <name val="Arial"/>
      <family val="2"/>
    </font>
    <font>
      <b/>
      <sz val="24"/>
      <color theme="1"/>
      <name val="Liberation Sans"/>
    </font>
    <font>
      <b/>
      <sz val="18"/>
      <color theme="1"/>
      <name val="Liberation Sans"/>
    </font>
    <font>
      <b/>
      <sz val="18"/>
      <color rgb="FF000000"/>
      <name val="Liberation Sans1"/>
    </font>
    <font>
      <b/>
      <sz val="18"/>
      <color rgb="FF000000"/>
      <name val="Arial"/>
      <family val="2"/>
    </font>
    <font>
      <b/>
      <sz val="24"/>
      <color rgb="FF000000"/>
      <name val="Liberation Sans1"/>
    </font>
    <font>
      <b/>
      <sz val="24"/>
      <color rgb="FF000000"/>
      <name val="Arial"/>
      <family val="2"/>
    </font>
    <font>
      <b/>
      <sz val="12"/>
      <color theme="1"/>
      <name val="Liberation Sans"/>
    </font>
    <font>
      <b/>
      <sz val="12"/>
      <color rgb="FF000000"/>
      <name val="Liberation Sans1"/>
    </font>
    <font>
      <b/>
      <sz val="12"/>
      <color rgb="FF000000"/>
      <name val="Arial"/>
      <family val="2"/>
    </font>
    <font>
      <u/>
      <sz val="10"/>
      <color rgb="FF0000EE"/>
      <name val="Liberation Sans"/>
    </font>
    <font>
      <u/>
      <sz val="10"/>
      <color rgb="FF0000EE"/>
      <name val="Liberation Sans1"/>
    </font>
    <font>
      <u/>
      <sz val="10"/>
      <color rgb="FF0000EE"/>
      <name val="Arial"/>
      <family val="2"/>
    </font>
    <font>
      <sz val="10"/>
      <color rgb="FF996600"/>
      <name val="Liberation Sans"/>
    </font>
    <font>
      <sz val="10"/>
      <color rgb="FF996600"/>
      <name val="Liberation Sans1"/>
    </font>
    <font>
      <sz val="10"/>
      <color rgb="FF996600"/>
      <name val="Arial"/>
      <family val="2"/>
    </font>
    <font>
      <sz val="10"/>
      <color rgb="FF333333"/>
      <name val="Liberation Sans"/>
    </font>
    <font>
      <sz val="10"/>
      <color rgb="FF333333"/>
      <name val="Liberation Sans1"/>
    </font>
    <font>
      <sz val="10"/>
      <color rgb="FF333333"/>
      <name val="Arial"/>
      <family val="2"/>
    </font>
    <font>
      <b/>
      <i/>
      <u/>
      <sz val="10"/>
      <color theme="1"/>
      <name val="Liberation Sans"/>
    </font>
    <font>
      <b/>
      <i/>
      <u/>
      <sz val="10"/>
      <color rgb="FF000000"/>
      <name val="Liberation Sans1"/>
    </font>
    <font>
      <b/>
      <i/>
      <u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Calibri2"/>
    </font>
    <font>
      <b/>
      <i/>
      <sz val="13"/>
      <color rgb="FF000000"/>
      <name val="Calibri"/>
      <family val="2"/>
    </font>
    <font>
      <sz val="1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EEECE1"/>
        <bgColor rgb="FFEEECE1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0">
    <xf numFmtId="0" fontId="0" fillId="0" borderId="0"/>
    <xf numFmtId="0" fontId="2" fillId="0" borderId="0"/>
    <xf numFmtId="0" fontId="3" fillId="2" borderId="0"/>
    <xf numFmtId="0" fontId="4" fillId="2" borderId="0"/>
    <xf numFmtId="0" fontId="5" fillId="2" borderId="0"/>
    <xf numFmtId="0" fontId="3" fillId="3" borderId="0"/>
    <xf numFmtId="0" fontId="4" fillId="3" borderId="0"/>
    <xf numFmtId="0" fontId="5" fillId="3" borderId="0"/>
    <xf numFmtId="0" fontId="2" fillId="4" borderId="0"/>
    <xf numFmtId="0" fontId="6" fillId="4" borderId="0"/>
    <xf numFmtId="0" fontId="7" fillId="4" borderId="0"/>
    <xf numFmtId="0" fontId="6" fillId="0" borderId="0"/>
    <xf numFmtId="0" fontId="7" fillId="0" borderId="0"/>
    <xf numFmtId="0" fontId="8" fillId="5" borderId="0"/>
    <xf numFmtId="0" fontId="9" fillId="5" borderId="0"/>
    <xf numFmtId="0" fontId="10" fillId="5" borderId="0"/>
    <xf numFmtId="0" fontId="11" fillId="0" borderId="0" applyNumberFormat="0" applyFill="0" applyBorder="0" applyProtection="0"/>
    <xf numFmtId="0" fontId="12" fillId="0" borderId="0"/>
    <xf numFmtId="0" fontId="13" fillId="0" borderId="0"/>
    <xf numFmtId="0" fontId="3" fillId="6" borderId="0"/>
    <xf numFmtId="0" fontId="4" fillId="6" borderId="0"/>
    <xf numFmtId="0" fontId="5" fillId="6" borderId="0"/>
    <xf numFmtId="165" fontId="13" fillId="0" borderId="0"/>
    <xf numFmtId="0" fontId="14" fillId="0" borderId="0"/>
    <xf numFmtId="0" fontId="15" fillId="0" borderId="0"/>
    <xf numFmtId="0" fontId="16" fillId="0" borderId="0"/>
    <xf numFmtId="0" fontId="17" fillId="7" borderId="0"/>
    <xf numFmtId="0" fontId="18" fillId="7" borderId="0"/>
    <xf numFmtId="0" fontId="19" fillId="7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8" borderId="0"/>
    <xf numFmtId="0" fontId="33" fillId="8" borderId="0"/>
    <xf numFmtId="0" fontId="34" fillId="8" borderId="0"/>
    <xf numFmtId="0" fontId="35" fillId="8" borderId="1"/>
    <xf numFmtId="0" fontId="36" fillId="8" borderId="1"/>
    <xf numFmtId="0" fontId="37" fillId="8" borderId="1"/>
    <xf numFmtId="0" fontId="38" fillId="0" borderId="0"/>
    <xf numFmtId="0" fontId="39" fillId="0" borderId="0"/>
    <xf numFmtId="0" fontId="40" fillId="0" borderId="0"/>
    <xf numFmtId="0" fontId="1" fillId="0" borderId="0"/>
    <xf numFmtId="0" fontId="13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1" fillId="0" borderId="0"/>
    <xf numFmtId="0" fontId="8" fillId="0" borderId="0"/>
    <xf numFmtId="0" fontId="9" fillId="0" borderId="0"/>
    <xf numFmtId="0" fontId="10" fillId="0" borderId="0"/>
  </cellStyleXfs>
  <cellXfs count="21">
    <xf numFmtId="0" fontId="0" fillId="0" borderId="0" xfId="0"/>
    <xf numFmtId="0" fontId="41" fillId="0" borderId="0" xfId="0" applyFont="1" applyAlignment="1" applyProtection="1"/>
    <xf numFmtId="0" fontId="0" fillId="0" borderId="0" xfId="0" applyAlignment="1" applyProtection="1"/>
    <xf numFmtId="4" fontId="0" fillId="0" borderId="0" xfId="0" applyNumberFormat="1" applyAlignment="1" applyProtection="1"/>
    <xf numFmtId="0" fontId="42" fillId="0" borderId="0" xfId="0" applyFont="1" applyAlignment="1" applyProtection="1"/>
    <xf numFmtId="0" fontId="41" fillId="0" borderId="0" xfId="0" applyFont="1" applyAlignment="1" applyProtection="1">
      <alignment horizontal="center"/>
    </xf>
    <xf numFmtId="4" fontId="42" fillId="0" borderId="0" xfId="0" applyNumberFormat="1" applyFont="1" applyAlignment="1" applyProtection="1"/>
    <xf numFmtId="0" fontId="41" fillId="0" borderId="0" xfId="0" applyFont="1" applyAlignment="1" applyProtection="1">
      <alignment vertical="center"/>
    </xf>
    <xf numFmtId="0" fontId="43" fillId="9" borderId="2" xfId="0" applyFont="1" applyFill="1" applyBorder="1" applyAlignment="1" applyProtection="1">
      <alignment horizontal="center" vertical="center" wrapText="1"/>
    </xf>
    <xf numFmtId="0" fontId="43" fillId="9" borderId="2" xfId="0" applyFont="1" applyFill="1" applyBorder="1" applyAlignment="1" applyProtection="1">
      <alignment horizontal="center" vertical="center"/>
    </xf>
    <xf numFmtId="0" fontId="44" fillId="0" borderId="2" xfId="0" applyFont="1" applyBorder="1" applyAlignment="1" applyProtection="1">
      <alignment vertical="center"/>
    </xf>
    <xf numFmtId="0" fontId="44" fillId="0" borderId="2" xfId="0" applyFont="1" applyBorder="1" applyAlignment="1" applyProtection="1">
      <alignment horizontal="center" vertical="center"/>
    </xf>
    <xf numFmtId="164" fontId="44" fillId="0" borderId="2" xfId="0" applyNumberFormat="1" applyFont="1" applyBorder="1" applyAlignment="1" applyProtection="1">
      <alignment horizontal="center"/>
    </xf>
    <xf numFmtId="165" fontId="44" fillId="0" borderId="2" xfId="22" applyFont="1" applyBorder="1" applyAlignment="1" applyProtection="1"/>
    <xf numFmtId="0" fontId="44" fillId="0" borderId="2" xfId="0" applyFont="1" applyBorder="1" applyAlignment="1" applyProtection="1">
      <alignment horizontal="left" vertical="center"/>
    </xf>
    <xf numFmtId="164" fontId="13" fillId="0" borderId="2" xfId="0" applyNumberFormat="1" applyFont="1" applyBorder="1" applyAlignment="1" applyProtection="1">
      <alignment horizontal="center"/>
    </xf>
    <xf numFmtId="165" fontId="13" fillId="0" borderId="2" xfId="22" applyFont="1" applyBorder="1" applyAlignment="1" applyProtection="1"/>
    <xf numFmtId="165" fontId="41" fillId="0" borderId="2" xfId="22" applyFont="1" applyBorder="1" applyAlignment="1" applyProtection="1"/>
    <xf numFmtId="0" fontId="41" fillId="0" borderId="0" xfId="0" applyFont="1" applyFill="1" applyBorder="1" applyAlignment="1" applyProtection="1">
      <alignment horizontal="center" vertical="center"/>
    </xf>
    <xf numFmtId="0" fontId="41" fillId="0" borderId="2" xfId="0" applyFont="1" applyFill="1" applyBorder="1" applyAlignment="1" applyProtection="1">
      <alignment horizontal="center"/>
    </xf>
    <xf numFmtId="14" fontId="44" fillId="0" borderId="2" xfId="0" applyNumberFormat="1" applyFont="1" applyBorder="1" applyAlignment="1" applyProtection="1">
      <alignment horizontal="center"/>
    </xf>
  </cellXfs>
  <cellStyles count="60">
    <cellStyle name="Accent" xfId="1" xr:uid="{47C0D89D-38EB-4F2F-A6A9-97D06FD6468B}"/>
    <cellStyle name="Accent 1" xfId="2" xr:uid="{F435793A-F11C-4E7D-8A7C-36F4796CDE4E}"/>
    <cellStyle name="Accent 1 5" xfId="3" xr:uid="{21DBFD73-EDB7-4001-A792-8426FD94C78D}"/>
    <cellStyle name="Accent 1 6" xfId="4" xr:uid="{71E866B5-7BE9-46AE-BD9C-48FA20F8BBBA}"/>
    <cellStyle name="Accent 2" xfId="5" xr:uid="{571656E4-1D65-44F9-8268-53DABE044E02}"/>
    <cellStyle name="Accent 2 6" xfId="6" xr:uid="{9C01E353-EFDB-4CF3-8394-0F06CF4DEA46}"/>
    <cellStyle name="Accent 2 7" xfId="7" xr:uid="{3F91B657-FA50-4D43-8212-D82C6A0F1560}"/>
    <cellStyle name="Accent 3" xfId="8" xr:uid="{D15A9761-18B6-43CE-8543-8B34CE49E4D8}"/>
    <cellStyle name="Accent 3 7" xfId="9" xr:uid="{C7ADA8E7-0EC3-4EAC-983C-2220AC354DAB}"/>
    <cellStyle name="Accent 3 8" xfId="10" xr:uid="{9E3E9726-57E8-420F-BA2A-4D5CAD8B91AA}"/>
    <cellStyle name="Accent 4" xfId="11" xr:uid="{86389D0C-3C24-4327-94BE-667D04DEB827}"/>
    <cellStyle name="Accent 5" xfId="12" xr:uid="{685E4369-9C7D-4CB3-8F86-7371886DA6A3}"/>
    <cellStyle name="Bad" xfId="13" xr:uid="{2A06A6A3-C798-42D9-A8CA-F45466F4A1E9}"/>
    <cellStyle name="Bad 8" xfId="14" xr:uid="{0E85CA83-7372-4437-91CC-4F29576DF28C}"/>
    <cellStyle name="Bad 9" xfId="15" xr:uid="{50709A6A-5DD4-429F-BC40-A5D7E13455A8}"/>
    <cellStyle name="Default" xfId="16" xr:uid="{EFBB023D-BE96-4D59-9429-D3AF6DC15819}"/>
    <cellStyle name="Default 10" xfId="17" xr:uid="{142C2E84-A2E1-48AA-8809-29C3FD30D4BE}"/>
    <cellStyle name="Default 9" xfId="18" xr:uid="{AE47D31E-3AA4-4D2A-9C4A-628C71C1BEE5}"/>
    <cellStyle name="Error" xfId="19" xr:uid="{FA8FB104-E73E-4E9C-AA72-C285F41D97CD}"/>
    <cellStyle name="Error 10" xfId="20" xr:uid="{E2EF6C66-80D1-4ACD-BCF7-4CF1F183AF45}"/>
    <cellStyle name="Error 11" xfId="21" xr:uid="{1E0CF8F8-B931-4B3D-B623-BDD140DFF02E}"/>
    <cellStyle name="Excel Built-in Comma" xfId="22" xr:uid="{B6D4A7F1-D0F2-4C11-9525-71694D1F0CC6}"/>
    <cellStyle name="Footnote" xfId="23" xr:uid="{EB2964CC-2587-4527-B8F3-0FE9F189A4A6}"/>
    <cellStyle name="Footnote 11" xfId="24" xr:uid="{D47F8669-5425-45D6-AF9B-F16ED0049D71}"/>
    <cellStyle name="Footnote 12" xfId="25" xr:uid="{33772C16-7A5E-490A-BC1B-D9E02EEB7780}"/>
    <cellStyle name="Good" xfId="26" xr:uid="{9C632826-34A6-4016-BBEC-4578602BE114}"/>
    <cellStyle name="Good 12" xfId="27" xr:uid="{C894E507-FC62-4788-857D-DC1586A42FFF}"/>
    <cellStyle name="Good 13" xfId="28" xr:uid="{DDAB2526-BE3C-409A-A06D-349300616975}"/>
    <cellStyle name="Heading" xfId="29" xr:uid="{9C448070-4F4F-4AB8-A5BF-37AD49BE482A}"/>
    <cellStyle name="Heading 1" xfId="30" xr:uid="{F5D3ED12-48D4-4071-9608-87EA9258B9E2}"/>
    <cellStyle name="Heading 1 14" xfId="31" xr:uid="{F1D3C805-1196-488A-BB08-505686F6512F}"/>
    <cellStyle name="Heading 1 15" xfId="32" xr:uid="{14AC0029-D2D6-4030-A482-221B78D69599}"/>
    <cellStyle name="Heading 13" xfId="33" xr:uid="{05D10AEB-2A95-4C00-AC3C-B11BCCC111DF}"/>
    <cellStyle name="Heading 14" xfId="34" xr:uid="{8D081AAA-10B2-4CE9-834A-1F52735CA3BC}"/>
    <cellStyle name="Heading 2" xfId="35" xr:uid="{9C9F8FE7-D909-4F1E-9252-33FC2E69F065}"/>
    <cellStyle name="Heading 2 15" xfId="36" xr:uid="{B185C8C4-150C-4B06-94AE-D510DC0E6C75}"/>
    <cellStyle name="Heading 2 16" xfId="37" xr:uid="{3683119E-E770-4FD1-A665-A6E46AC5531E}"/>
    <cellStyle name="Hyperlink" xfId="38" xr:uid="{51AAA315-8859-4AC1-B2CE-59517DA11C14}"/>
    <cellStyle name="Hyperlink 16" xfId="39" xr:uid="{DE4D458D-3648-4408-98D2-87ED3A67DA45}"/>
    <cellStyle name="Hyperlink 17" xfId="40" xr:uid="{1A475074-2A3A-4453-BCEC-5C9953FD2B4A}"/>
    <cellStyle name="Neutral" xfId="41" xr:uid="{626D624E-BB49-42DD-A06C-7FADE98FE4E8}"/>
    <cellStyle name="Neutral 17" xfId="42" xr:uid="{AA077251-8F57-4C7E-9AAA-EA652B63A702}"/>
    <cellStyle name="Neutral 18" xfId="43" xr:uid="{25031F60-0FE1-494A-BBA5-74F1164FF840}"/>
    <cellStyle name="Normal" xfId="0" builtinId="0" customBuiltin="1"/>
    <cellStyle name="Note" xfId="44" xr:uid="{09C6FDDD-2FEE-4BB9-A46C-EC4B434539B7}"/>
    <cellStyle name="Note 18" xfId="45" xr:uid="{67C26093-84F3-4A68-898C-4653A2C3BC06}"/>
    <cellStyle name="Note 19" xfId="46" xr:uid="{3BC57EEB-7A4F-46F4-994D-E1ACD6C43118}"/>
    <cellStyle name="Result" xfId="47" xr:uid="{45FDF695-94B7-4ADA-8BC4-C7AF6F90308B}"/>
    <cellStyle name="Result 19" xfId="48" xr:uid="{94D4CAA3-55E2-466B-A921-DB2999733A87}"/>
    <cellStyle name="Result 20" xfId="49" xr:uid="{226ED2CD-5B02-456D-8307-0B329D4A1C72}"/>
    <cellStyle name="Status" xfId="50" xr:uid="{63FCF1E1-739D-45EA-A47A-37107E331DA1}"/>
    <cellStyle name="Status 1" xfId="51" xr:uid="{2D42A85F-D9FD-4C6D-8F2C-EE166A5FEA8F}"/>
    <cellStyle name="Status 20" xfId="52" xr:uid="{7E8FCEB9-3C74-4A3A-914D-3397A2408F88}"/>
    <cellStyle name="Status 21" xfId="53" xr:uid="{3B324BB6-C5A9-48F0-8B47-5AFEB5C59B90}"/>
    <cellStyle name="Text" xfId="54" xr:uid="{D90B02FA-7410-4B14-90CC-AAA87B5DA91D}"/>
    <cellStyle name="Text 21" xfId="55" xr:uid="{5D18F001-49E3-4A36-AC03-73F98B59A1ED}"/>
    <cellStyle name="Text 22" xfId="56" xr:uid="{C12C9D54-FCBB-4C02-9EC9-A9EE051C1CD4}"/>
    <cellStyle name="Warning" xfId="57" xr:uid="{1782F956-969E-4209-998B-C8779B4EB3F5}"/>
    <cellStyle name="Warning 22" xfId="58" xr:uid="{177B28D9-A02D-4E08-8921-78518D950D44}"/>
    <cellStyle name="Warning 23" xfId="59" xr:uid="{A0E46945-5EEF-4855-BE45-6602ADC0BA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1870710</xdr:colOff>
      <xdr:row>0</xdr:row>
      <xdr:rowOff>104730</xdr:rowOff>
    </xdr:from>
    <xdr:ext cx="1057680" cy="475560"/>
    <xdr:pic>
      <xdr:nvPicPr>
        <xdr:cNvPr id="2" name="Imagem 1">
          <a:extLst>
            <a:ext uri="{FF2B5EF4-FFF2-40B4-BE49-F238E27FC236}">
              <a16:creationId xmlns:a16="http://schemas.microsoft.com/office/drawing/2014/main" id="{7A767CEA-4FDD-E2F6-6296-1590440A9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118985" y="104730"/>
          <a:ext cx="1057680" cy="4755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1462-8DAA-4011-92A4-0F36E1CFAB26}">
  <dimension ref="B1:BL32"/>
  <sheetViews>
    <sheetView tabSelected="1" zoomScaleNormal="100" workbookViewId="0">
      <selection activeCell="F32" sqref="F32"/>
    </sheetView>
  </sheetViews>
  <sheetFormatPr defaultColWidth="13.42578125" defaultRowHeight="15"/>
  <cols>
    <col min="1" max="1" width="13.42578125" customWidth="1"/>
    <col min="2" max="2" width="35" style="2" customWidth="1"/>
    <col min="3" max="4" width="30.28515625" style="2" customWidth="1"/>
    <col min="5" max="5" width="15.28515625" style="2" customWidth="1"/>
    <col min="6" max="6" width="31.140625" style="2" customWidth="1"/>
    <col min="7" max="8" width="13.85546875" style="2" customWidth="1"/>
    <col min="9" max="10" width="10.28515625" style="2" customWidth="1"/>
    <col min="11" max="11" width="17.5703125" style="2" customWidth="1"/>
    <col min="12" max="12" width="18.42578125" style="2" customWidth="1"/>
    <col min="13" max="13" width="17.5703125" style="2" customWidth="1"/>
    <col min="14" max="14" width="18.42578125" style="2" customWidth="1"/>
    <col min="15" max="64" width="10.28515625" style="2" customWidth="1"/>
    <col min="65" max="65" width="13.42578125" customWidth="1"/>
    <col min="66" max="16384" width="13.42578125"/>
  </cols>
  <sheetData>
    <row r="1" spans="2:8" ht="15" customHeight="1">
      <c r="B1" s="1" t="s">
        <v>0</v>
      </c>
      <c r="H1" s="3"/>
    </row>
    <row r="2" spans="2:8" ht="15" customHeight="1">
      <c r="B2" s="1" t="s">
        <v>1</v>
      </c>
      <c r="H2" s="3"/>
    </row>
    <row r="3" spans="2:8" ht="21" customHeight="1">
      <c r="B3" s="1" t="s">
        <v>2</v>
      </c>
      <c r="C3" s="4"/>
      <c r="D3" s="4"/>
      <c r="E3" s="4"/>
      <c r="F3" s="5"/>
      <c r="G3" s="4"/>
      <c r="H3" s="6"/>
    </row>
    <row r="4" spans="2:8" ht="15" customHeight="1">
      <c r="B4" s="4"/>
      <c r="C4" s="4"/>
      <c r="D4" s="4"/>
      <c r="E4" s="4"/>
      <c r="F4" s="5"/>
      <c r="G4" s="4"/>
      <c r="H4" s="6"/>
    </row>
    <row r="5" spans="2:8" ht="15" customHeight="1">
      <c r="B5" s="18" t="s">
        <v>3</v>
      </c>
      <c r="C5" s="18"/>
      <c r="D5" s="18"/>
      <c r="E5" s="18"/>
      <c r="F5" s="7"/>
      <c r="G5" s="7"/>
      <c r="H5" s="7"/>
    </row>
    <row r="6" spans="2:8" ht="18" customHeight="1">
      <c r="B6" s="18" t="s">
        <v>4</v>
      </c>
      <c r="C6" s="18"/>
      <c r="D6" s="18"/>
      <c r="E6" s="18"/>
      <c r="F6" s="7"/>
      <c r="G6" s="7"/>
      <c r="H6" s="7"/>
    </row>
    <row r="7" spans="2:8" ht="12.75"/>
    <row r="8" spans="2:8" ht="18" customHeight="1">
      <c r="B8" s="8" t="s">
        <v>5</v>
      </c>
      <c r="C8" s="9" t="s">
        <v>6</v>
      </c>
      <c r="D8" s="9" t="s">
        <v>7</v>
      </c>
      <c r="E8" s="9" t="s">
        <v>8</v>
      </c>
    </row>
    <row r="9" spans="2:8" ht="18" customHeight="1">
      <c r="B9" s="10" t="s">
        <v>9</v>
      </c>
      <c r="C9" s="11" t="s">
        <v>10</v>
      </c>
      <c r="D9" s="20">
        <v>45673</v>
      </c>
      <c r="E9" s="13">
        <v>631562.11</v>
      </c>
    </row>
    <row r="10" spans="2:8" ht="18" customHeight="1">
      <c r="B10" s="10" t="s">
        <v>11</v>
      </c>
      <c r="C10" s="11" t="s">
        <v>10</v>
      </c>
      <c r="D10" s="20">
        <v>45688</v>
      </c>
      <c r="E10" s="13">
        <v>931400.67</v>
      </c>
    </row>
    <row r="11" spans="2:8" ht="18" customHeight="1">
      <c r="B11" s="10" t="s">
        <v>12</v>
      </c>
      <c r="C11" s="11" t="s">
        <v>10</v>
      </c>
      <c r="D11" s="20">
        <v>45729</v>
      </c>
      <c r="E11" s="13">
        <v>3362.03</v>
      </c>
    </row>
    <row r="12" spans="2:8" ht="18" customHeight="1">
      <c r="B12" s="10" t="s">
        <v>13</v>
      </c>
      <c r="C12" s="11" t="s">
        <v>10</v>
      </c>
      <c r="D12" s="20">
        <v>45716</v>
      </c>
      <c r="E12" s="13">
        <v>1130127.51</v>
      </c>
    </row>
    <row r="13" spans="2:8" ht="17.25" customHeight="1">
      <c r="B13" s="10" t="s">
        <v>14</v>
      </c>
      <c r="C13" s="11" t="s">
        <v>10</v>
      </c>
      <c r="D13" s="20">
        <v>45730</v>
      </c>
      <c r="E13" s="13">
        <v>335000.59000000003</v>
      </c>
    </row>
    <row r="14" spans="2:8" ht="17.25" customHeight="1">
      <c r="B14" s="10" t="s">
        <v>15</v>
      </c>
      <c r="C14" s="11" t="s">
        <v>10</v>
      </c>
      <c r="D14" s="20">
        <v>45744</v>
      </c>
      <c r="E14" s="13">
        <v>1902819.33</v>
      </c>
    </row>
    <row r="15" spans="2:8" ht="17.25" customHeight="1">
      <c r="B15" s="10" t="s">
        <v>16</v>
      </c>
      <c r="C15" s="11" t="s">
        <v>10</v>
      </c>
      <c r="D15" s="20">
        <v>45777</v>
      </c>
      <c r="E15" s="13">
        <v>1892589.65</v>
      </c>
    </row>
    <row r="16" spans="2:8" ht="17.25" customHeight="1">
      <c r="B16" s="10" t="s">
        <v>17</v>
      </c>
      <c r="C16" s="11" t="s">
        <v>10</v>
      </c>
      <c r="D16" s="20">
        <v>45792</v>
      </c>
      <c r="E16" s="13">
        <v>9363.89</v>
      </c>
    </row>
    <row r="17" spans="2:7" ht="18" customHeight="1">
      <c r="B17" s="10" t="s">
        <v>18</v>
      </c>
      <c r="C17" s="11" t="s">
        <v>10</v>
      </c>
      <c r="D17" s="20">
        <v>45807</v>
      </c>
      <c r="E17" s="13">
        <v>942312.76</v>
      </c>
    </row>
    <row r="18" spans="2:7" ht="18" customHeight="1">
      <c r="B18" s="10" t="s">
        <v>19</v>
      </c>
      <c r="C18" s="11" t="s">
        <v>10</v>
      </c>
      <c r="D18" s="20">
        <v>45835</v>
      </c>
      <c r="E18" s="13">
        <v>1005971.03</v>
      </c>
    </row>
    <row r="19" spans="2:7" ht="18" customHeight="1">
      <c r="B19" s="10" t="s">
        <v>20</v>
      </c>
      <c r="C19" s="11" t="s">
        <v>10</v>
      </c>
      <c r="D19" s="20">
        <v>45852</v>
      </c>
      <c r="E19" s="13">
        <v>29788.74</v>
      </c>
    </row>
    <row r="20" spans="2:7" ht="18" customHeight="1">
      <c r="B20" s="10" t="s">
        <v>21</v>
      </c>
      <c r="C20" s="11" t="s">
        <v>10</v>
      </c>
      <c r="D20" s="20">
        <v>45869</v>
      </c>
      <c r="E20" s="13">
        <v>826468.81</v>
      </c>
    </row>
    <row r="21" spans="2:7" ht="18" customHeight="1">
      <c r="B21" s="10" t="s">
        <v>22</v>
      </c>
      <c r="C21" s="11" t="s">
        <v>10</v>
      </c>
      <c r="D21" s="20">
        <v>45898</v>
      </c>
      <c r="E21" s="13">
        <v>792088.48</v>
      </c>
    </row>
    <row r="22" spans="2:7" ht="15.75" customHeight="1">
      <c r="B22" s="10" t="s">
        <v>23</v>
      </c>
      <c r="C22" s="11" t="s">
        <v>10</v>
      </c>
      <c r="D22" s="20">
        <v>45887</v>
      </c>
      <c r="E22" s="13">
        <v>35406.71</v>
      </c>
    </row>
    <row r="23" spans="2:7" ht="15.75" customHeight="1">
      <c r="B23" s="10" t="s">
        <v>24</v>
      </c>
      <c r="C23" s="11" t="s">
        <v>10</v>
      </c>
      <c r="D23" s="20">
        <v>45901</v>
      </c>
      <c r="E23" s="13">
        <v>3455.73</v>
      </c>
    </row>
    <row r="24" spans="2:7" ht="15.75" customHeight="1">
      <c r="B24" s="10"/>
      <c r="C24" s="11"/>
      <c r="D24" s="12"/>
      <c r="E24" s="13"/>
    </row>
    <row r="25" spans="2:7" ht="15.75" customHeight="1">
      <c r="B25" s="14"/>
      <c r="C25" s="11"/>
      <c r="D25" s="12"/>
      <c r="E25" s="13"/>
      <c r="G25" s="3"/>
    </row>
    <row r="26" spans="2:7" ht="15.75" customHeight="1">
      <c r="B26" s="10"/>
      <c r="C26" s="11"/>
      <c r="D26" s="12"/>
      <c r="E26" s="13"/>
    </row>
    <row r="27" spans="2:7" ht="15.75" customHeight="1">
      <c r="B27" s="10"/>
      <c r="C27" s="11"/>
      <c r="D27" s="12"/>
      <c r="E27" s="13"/>
    </row>
    <row r="28" spans="2:7" ht="15.75" customHeight="1">
      <c r="B28" s="10"/>
      <c r="C28" s="11"/>
      <c r="D28" s="15"/>
      <c r="E28" s="16"/>
    </row>
    <row r="29" spans="2:7" ht="15.75" customHeight="1">
      <c r="B29" s="10"/>
      <c r="C29" s="11"/>
      <c r="D29" s="15"/>
      <c r="E29" s="16"/>
    </row>
    <row r="30" spans="2:7" ht="15.75" customHeight="1">
      <c r="B30" s="10"/>
      <c r="C30" s="11"/>
      <c r="D30" s="15"/>
      <c r="E30" s="16"/>
    </row>
    <row r="31" spans="2:7" ht="15.75" customHeight="1">
      <c r="B31" s="14"/>
      <c r="C31" s="11"/>
      <c r="D31" s="12"/>
      <c r="E31" s="16"/>
    </row>
    <row r="32" spans="2:7" ht="15" customHeight="1">
      <c r="B32" s="19" t="s">
        <v>25</v>
      </c>
      <c r="C32" s="19"/>
      <c r="D32" s="19"/>
      <c r="E32" s="17">
        <f>SUM(E9:E31)</f>
        <v>10471718.040000003</v>
      </c>
    </row>
  </sheetData>
  <mergeCells count="3">
    <mergeCell ref="B5:E5"/>
    <mergeCell ref="B6:E6"/>
    <mergeCell ref="B32:D32"/>
  </mergeCells>
  <printOptions horizontalCentered="1"/>
  <pageMargins left="0.31535433070866142" right="0.31535433070866142" top="1.6728346456692913" bottom="1.8700787401574805" header="1.2791338582677165" footer="1.4763779527559056"/>
  <pageSetup paperSize="9" scale="88" fitToWidth="0" fitToHeight="0" pageOrder="overThenDown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B7A37-0083-442A-B9D9-86245FF29DBA}">
  <dimension ref="A1:BL1"/>
  <sheetViews>
    <sheetView workbookViewId="0"/>
  </sheetViews>
  <sheetFormatPr defaultColWidth="13.42578125" defaultRowHeight="15"/>
  <cols>
    <col min="1" max="64" width="10.28515625" style="2" customWidth="1"/>
    <col min="65" max="65" width="13.42578125" customWidth="1"/>
    <col min="66" max="16384" width="13.42578125"/>
  </cols>
  <sheetData/>
  <pageMargins left="0.51181102362204722" right="0.51181102362204722" top="1.8700787401574805" bottom="1.8700787401574805" header="1.4763779527559056" footer="1.4763779527559056"/>
  <pageSetup paperSize="0" fitToWidth="0" fitToHeight="0" pageOrder="overThenDown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D5ED0-67D0-41F1-9E60-7C148A6D1EF8}">
  <dimension ref="A1:BL1"/>
  <sheetViews>
    <sheetView workbookViewId="0"/>
  </sheetViews>
  <sheetFormatPr defaultColWidth="13.42578125" defaultRowHeight="15"/>
  <cols>
    <col min="1" max="64" width="10.28515625" style="2" customWidth="1"/>
    <col min="65" max="65" width="13.42578125" customWidth="1"/>
    <col min="66" max="16384" width="13.42578125"/>
  </cols>
  <sheetData/>
  <pageMargins left="0.51181102362204722" right="0.51181102362204722" top="1.8700787401574805" bottom="1.8700787401574805" header="1.4763779527559056" footer="1.4763779527559056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Cópia de Folha_Pagto_Quitacao_2</vt:lpstr>
      <vt:lpstr>Plan2</vt:lpstr>
      <vt:lpstr>Plan3</vt:lpstr>
      <vt:lpstr>'Cópia de Folha_Pagto_Quitacao_2'!Area_de_impressao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Porto</dc:creator>
  <cp:lastModifiedBy>Artur Fonseca</cp:lastModifiedBy>
  <cp:revision>32</cp:revision>
  <cp:lastPrinted>2025-09-08T12:20:01Z</cp:lastPrinted>
  <dcterms:created xsi:type="dcterms:W3CDTF">2018-09-10T13:49:09Z</dcterms:created>
  <dcterms:modified xsi:type="dcterms:W3CDTF">2025-09-08T12:20:30Z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mpany">
    <vt:lpwstr>Microsoft</vt:lpwstr>
  </property>
</Properties>
</file>